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150-38\Desktop\2025\"/>
    </mc:Choice>
  </mc:AlternateContent>
  <xr:revisionPtr revIDLastSave="0" documentId="13_ncr:1_{ECDB7462-87C3-4FE2-855A-90D46344D573}" xr6:coauthVersionLast="36" xr6:coauthVersionMax="36" xr10:uidLastSave="{00000000-0000-0000-0000-000000000000}"/>
  <bookViews>
    <workbookView xWindow="0" yWindow="0" windowWidth="21570" windowHeight="10215" tabRatio="599" xr2:uid="{F7782EF3-FE24-4EB3-A985-3CDD57D80E3F}"/>
  </bookViews>
  <sheets>
    <sheet name="Z1" sheetId="1" r:id="rId1"/>
    <sheet name="Z2" sheetId="8" r:id="rId2"/>
    <sheet name="Z3" sheetId="9" r:id="rId3"/>
    <sheet name="Z4" sheetId="10" r:id="rId4"/>
    <sheet name="Z5" sheetId="11" r:id="rId5"/>
    <sheet name="Z6" sheetId="12" r:id="rId6"/>
    <sheet name="Z7" sheetId="13" r:id="rId7"/>
    <sheet name="Z8" sheetId="15" r:id="rId8"/>
    <sheet name="Z9" sheetId="16" r:id="rId9"/>
    <sheet name="Z10" sheetId="17" r:id="rId10"/>
    <sheet name="Z11" sheetId="18" r:id="rId11"/>
  </sheets>
  <definedNames>
    <definedName name="_xlnm.Print_Area" localSheetId="0">'Z1'!$A:$L</definedName>
    <definedName name="_xlnm.Print_Area" localSheetId="9">'Z10'!$A:$L</definedName>
    <definedName name="_xlnm.Print_Area" localSheetId="10">'Z11'!$A:$L</definedName>
    <definedName name="_xlnm.Print_Area" localSheetId="1">'Z2'!$A:$L</definedName>
    <definedName name="_xlnm.Print_Area" localSheetId="2">'Z3'!$A:$L</definedName>
    <definedName name="_xlnm.Print_Area" localSheetId="3">'Z4'!$A:$L</definedName>
    <definedName name="_xlnm.Print_Area" localSheetId="4">'Z5'!$A:$L</definedName>
    <definedName name="_xlnm.Print_Area" localSheetId="5">'Z6'!$A:$L</definedName>
    <definedName name="_xlnm.Print_Area" localSheetId="6">'Z7'!$A:$L</definedName>
    <definedName name="_xlnm.Print_Area" localSheetId="7">'Z8'!$A:$L</definedName>
    <definedName name="_xlnm.Print_Area" localSheetId="8">'Z9'!$A:$L</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8" l="1"/>
  <c r="F12" i="8"/>
</calcChain>
</file>

<file path=xl/sharedStrings.xml><?xml version="1.0" encoding="utf-8"?>
<sst xmlns="http://schemas.openxmlformats.org/spreadsheetml/2006/main" count="504" uniqueCount="143">
  <si>
    <t>Zadanie nr 1</t>
  </si>
  <si>
    <t>Wykonawca:</t>
  </si>
  <si>
    <t>NIP:</t>
  </si>
  <si>
    <t>KRS:</t>
  </si>
  <si>
    <t>L.p.</t>
  </si>
  <si>
    <t>Nazwa, postać, dawka</t>
  </si>
  <si>
    <t>j.m.</t>
  </si>
  <si>
    <t>Ilość</t>
  </si>
  <si>
    <t>C.j. netto</t>
  </si>
  <si>
    <t>Wartość netto</t>
  </si>
  <si>
    <t>Stawka podatku VAT</t>
  </si>
  <si>
    <t>C.j. brutto</t>
  </si>
  <si>
    <t>Wartość brutto</t>
  </si>
  <si>
    <t xml:space="preserve">Producent </t>
  </si>
  <si>
    <t>Kod EAN</t>
  </si>
  <si>
    <t>Nazwa handlowa, dawka, postać , ilość w opakowaniu</t>
  </si>
  <si>
    <t>1.</t>
  </si>
  <si>
    <t>2.</t>
  </si>
  <si>
    <t>3.</t>
  </si>
  <si>
    <t>4.</t>
  </si>
  <si>
    <t>5.</t>
  </si>
  <si>
    <t>6.</t>
  </si>
  <si>
    <t>7.</t>
  </si>
  <si>
    <t>8.</t>
  </si>
  <si>
    <t>9.</t>
  </si>
  <si>
    <t>10.</t>
  </si>
  <si>
    <t>11.</t>
  </si>
  <si>
    <t>12.</t>
  </si>
  <si>
    <t>13.</t>
  </si>
  <si>
    <t>14.</t>
  </si>
  <si>
    <t>op.</t>
  </si>
  <si>
    <t>Suma</t>
  </si>
  <si>
    <t>Osoba do kontaktu:</t>
  </si>
  <si>
    <t>Tel.:</t>
  </si>
  <si>
    <t>email:</t>
  </si>
  <si>
    <t>Podpis</t>
  </si>
  <si>
    <t>Zadanie nr 2</t>
  </si>
  <si>
    <t>Zadanie nr 3</t>
  </si>
  <si>
    <t>Zadanie nr 4</t>
  </si>
  <si>
    <t>Zadanie nr 5</t>
  </si>
  <si>
    <t>Zadanie nr 6</t>
  </si>
  <si>
    <t>Zadanie nr 7</t>
  </si>
  <si>
    <t>Zadanie nr 8</t>
  </si>
  <si>
    <t>Dieta normokaloryczna (1 kcal/ml), zawierająca nukleotydy, kwasy tłuszczowe omega-3 i argininę oraz MCT. Źródłem białka jest kazeina, wolna arginina. Min. 22% energii pochodzi z  białka, 25% energii pochodzi z tłuszczy a 53% energii pochodzi z węglowodanów. Kompletne pod względem odżywczym immunożywienie. Do podawanie doustnie lub przez zgłębnik. Osmolarność 298 mOsm/l. Opakowanie  butelka SmartFlex 500 ml.</t>
  </si>
  <si>
    <t>szt.</t>
  </si>
  <si>
    <t>Dieta hiperkaloryczna (1,3 kcal/1ml), wysokobiałkowa (6,7 g/100 ml), ubogo resztkowa, kompletna pod względem odżywczym. Jedynym źródłem białka jest białko kazeinowe. Min 21% energii pochodzi z  białka, 30 % energii pochodzi z tłuszczy, a min. 49% energii pochodzi z węglowodanów. Zawierająca tłuszcze MCT 20%. Osmolarność  283 mOsm/l. Produkt przeznaczony do podawania doustnego lub przez zgłębnik. Opakowanie  butelka SmartFlex 500 ml</t>
  </si>
  <si>
    <t xml:space="preserve">Dieta hiperkaloryczna  1,6 kcal/1ml, kompletna pod względem odżywczym. Jedynym źródłem białka jest białko kazeinowe. Zawierająca 20% tłuszcze MCT. Osmolarność  372 mOsm/l. Produkt przeznaczony do podawania doustnego lub przez zgłębnik.  Opakowanie  butelka SmartFlex 500 ml </t>
  </si>
  <si>
    <t>Dieta kompletna pod względem odżywczym, wysokoenergetyczna (1,5 kcal/ml), wysokobiałkowa (48g/500 ml), z dodatkiem rozpuszczalnego błonnika PHGG. 19% tłuszczów w postaci MCT. Do podawania doustnie lub przez zgłębnik. Osmolarność 335 mOsm/l. Opakowanie butelka SmartFlex 500 ml.</t>
  </si>
  <si>
    <t>Kompletna pod względem odżywczym, normokaloryczna dieta (1,07 kcal / ml) ze specjalnym profilem węglowodanów, z dodatkiem rozpuszczalnego błonnika PHGG (100% błonnika). Źródłem białka jest kazeina. Do podawania przez zgłębnik. Osmolarność 320 mOsm / l. Opakowanie  butelka Smartfelx 500 ml.</t>
  </si>
  <si>
    <t>Dieta kompletna pod względem odżywczym, normokaloryczna i normobiałkowa płynna dieta peptydowa, źródłem białka jest serwatka, bogata w kwasy tłuszczowe  MCT- 70%. Do podawania doustnie lub przez zgłębnik. Osmolarność 220 mOsm/I. Opakowanie  butelka SmartFlex 500 ml</t>
  </si>
  <si>
    <t>Kompletna pod względem odżywczym dieta peptydowa, normokaloryczna (1 kcal/ml), wysokobiałkowa (37% energii z białka). 50 % tłuszczów w postaci MCT. Niska zawartość węglowodanów (29% energii). Do podawania przez zgłębnik. Osmolarność 278 mOsm/l. Opakowanie butelka SmartFlex 500 ml.</t>
  </si>
  <si>
    <t>Dieta kompletna pod względem odżywczym, normokaloryczna (1 kcal/ml),  normobiałkowa (3,9 g/100 ml, 16% energii z białka), bezresztkowa. Białko: białka mleka (kazeina, białko serwatkowe). Tłuszcz: olej rzepakowy, olej słonecznikowy, trójglicerydy średniołańcuchowe (MCT), olej rybi. 20% tłuszczów to kwasy tłuszczowe MCT. Węglowodany: maltodekstryna. Odpowiedni powyżej 3. roku życia. Osmolarność 239mOsm/l. Płyn, butelka Smartflex 500 ml . Smak: neutralny.</t>
  </si>
  <si>
    <t>Dieta kompletna pod względem odżywczym, normokaloryczna (1 kcal/ml),  normobiałkowa (3,9 g/100 ml, 16% energii z białka), bezresztkowa. Białko: białka mleka (kazeina, białko serwatkowe). Tłuszcz: olej rzepakowy, olej słonecznikowy, trójglicerydy średniołańcuchowe (MCT), olej rybi. 20% tłuszczów to kwasy tłuszczowe MCT. Węglowodany: maltodekstryna. Odpowiedni powyżej 3. roku życia. Osmolarność 239mOsm/l. Płyn, butelka Smartflex 1000 ml . Smak: neutralny.</t>
  </si>
  <si>
    <t>Dieta kompletna pod względem odżywczym, normokaloryczna (1 kcal/ml), normobiałkowa (3,9 g/100 ml, 15% energii z białka),  z dodatkiem błonnika (1,5 g/100 ml). Białko: białka mleka (kazeina, białko serwatkowe). Tłuszcz: olej rzepakowy, olej słonecznikowy, trójglicerydy średniołańcuchowe (MCT), olej rybi. 20% tłuszczów stanowią kwasy tłuszczowe MCT. Węglowodany: maltodekstryna. Błonnik: IS50TM, specjalna mieszanina 50:50 rozpuszczalnych i nierozpuszczalnych włókien błonnika. Włókna rozpuszczalne: guma arabska, fruktooligosacharydy, inulina. Włókna nierozpuszczalne: błonnik z grochu. Odpowiedni powyżej 3. roku życia. Osmolarność 266mOsm/l. Płyn, butelka Smartflex 500 ml . Smak: neutralny.</t>
  </si>
  <si>
    <t>Dieta kompletna pod względem odżywczym, normokaloryczna (1 kcal/ml), normobiałkowa (3,9 g/100 ml, 15% energii z białka),  z dodatkiem błonnika (1,5 g/100 ml). Białko: białka mleka (kazeina, białko serwatkowe). Tłuszcz: olej rzepakowy, olej słonecznikowy, trójglicerydy średniołańcuchowe (MCT), olej rybi. 20% tłuszczów stanowią kwasy tłuszczowe MCT. Węglowodany: maltodekstryna. Błonnik: IS50TM, specjalna mieszanina 50:50 rozpuszczalnych i nierozpuszczalnych włókien błonnika. Włókna rozpuszczalne: guma arabska, fruktooligosacharydy, inulina. Włókna nierozpuszczalne: błonnik z grochu. Odpowiedni powyżej 3. roku życia. Osmolarność 266mOsm/l. Płyn, butelka Smartflex 1000 ml . Smak: neutralny.</t>
  </si>
  <si>
    <t>Płynna dieta peptydowa kompletna pod względem odżywczym, wysokoenergetyczna (1,5 kcal/ml) i wysokobiałkowa (47g/500ml), bogata w kwasy tłuszczowe omega-3. 50% tłuszczów w postaci MCT. Stosunek omega-6:omega-3 wynosi 1,8:1. Do podawania doustnie lub przez zgłębnik. Osmolarność 425 mOsm/l. Opakowanie butelka SmartFlex 500 ml.</t>
  </si>
  <si>
    <t xml:space="preserve"> Dieta kompletna pod względem odżywczym, wysokoenergetyczna dieta peptydowa (2 kcal/ml)
 Źródłem białka jest hydrolizowane białko serwatkowe: 46 g/500 ml (9,2 g/100 ml)
 Tłuszcze MCT stanowią 70% puli tłuszczów: 29 g/500 ml (5,9 g/100 ml)
 Zawartość omega-3 i omega-6: 5800 mg/500 ml (1160 mg/100 ml)
 Zawartość EPA: 125 mg/500 ml (25 mg/100 ml)
Osmolarność 560 mOsm/l, butelka 500 ml</t>
  </si>
  <si>
    <t>Dieta  kompletna pod względem odżywczym, wysokoenergetyczna (2 kcal /ml) i wysokobiałkowa (20% z białka). Źródłem białka są białka mleka.  Tłuszcze MCT stanowią 40% puli tłuszczów.  Wysoka zawartość EPA+DHA (300 mg / 100 ml).  Osmolarność 360 mOsm / l. Opakowanie  butelka Smartflex 500 ml</t>
  </si>
  <si>
    <t>szt</t>
  </si>
  <si>
    <t>Dieta kompletna pod względem odżywczym, bezresztkowa, zawartość energii: 1,25 kcal/ml, wysokobiałkowa (18,8 g/200 ml, 30% energii z białka). Białko: białka mleka (kazeina, białko serwatkowe). Tłuszcz: olej rzepakowy. Węglowodany: syrop glukozowy, sacharoza, skrobia. Odpowiedni powyżej 3 roku życia. Osmolarność 390mOsm/l. Płyn 4x200ml. Wszystkie smaki.</t>
  </si>
  <si>
    <t>op</t>
  </si>
  <si>
    <t>Dieta kompletna pod względem odżywczym, bezresztkowa, wysokoenergetyczna (2 kcal/ml), normobiałkowa (18 g/200 ml, 18% energii z białka). Białko: białka mleka (kazeina, białko serwatkowe). Tłuszcz: olej rzepakowy. Węglowodany: syrop glukozowy i sacharoza. Odpowiedni powyżej 3. roku życia. Osmolarność 520 mOsm/l. Płyn, 4x200 ml. Smak: waniliowy, morelowy, ananas-mango, czekolada-mięta.</t>
  </si>
  <si>
    <t>Dieta kompletna pod względem odżywczym, wysokoenergetyczna (1,6 kcal/ml), wysokobiałkowa (18 g/200 ml, 23% energii z białka), z dodatkiem błonnika (5,0 g/200 ml), niski indeks glikemiczny (IG = 30). Białko: białka mleka (kazeina, białko serwatkowe). Tłuszcz: olej rzepakowy. Węglowodany: skrobia (z tapioki), izomaltuloza. Błonnik: rozpuszczalny 100%: częściowo hydrolizowana guma guar, guma akacjowa, fruktooligosacharydy, inulina. Odpowiedni tylko dla dorosłych. Osmolarność 300mOsm/l. Płyn 4x200ml. Smak: waniliowy, truskawkowy.</t>
  </si>
  <si>
    <t>Dieta kompletna pod względem odżywczym, wysokoenergetyczna (1,44 kcal/ml), wysokobiałkowa (18 g/237 ml, 21% energii z białka), immunożywienie - zawiera: kwasy tłuszczowe omega-3, argininę, nukleotydy, z dodatkiem błonnika (3,3 g/237 ml). Białko: białka mleka (kazeina, białko serwatkowe) i wolna L-arginina. Tłuszcz: olej rybi, trójglicerydy średniołańcuchowe (MCT), olej kukurydziany. Zawiera EPA (0,36 g/100 ml) i DHA (0,17 g/100 ml). Węglowodany: sacharoza, maltodekstryna. Błonnik: częściowo hydrolizowana guma guar. Odpowiedni tylko dla dorosłych. Osmolarność 680mOsm/l. Płyn, 3 kartoniki x 237ml. Smak: waniliowy, owoców tropikalnych.</t>
  </si>
  <si>
    <t>Dieta peptydowa, kompletna pod względem odżywczym , normokaloryczna, bezresztkowa, klinicznie wolna od laktozy (0,1 g/ 100ml),peptydowa 4g białka/100 ml z serwatki (mieszanina wolnych aminokwasów i krótkołańcuchowych peptydów), niskotłuszczowa - 1,7 g/100ml (tłuszcz obecny w postaci oleju roślinnego i średniołańcuchowych trójglicerydów - MCT), węglowodany 17,6g/100ml (ponad 82% węglowodanów złożonych) % energii z: białka-16 %, węglowodanów- 69 %, tłuszczów-15 %, o osmolarności 455 mosmol/l, zawierająca 6 naturalnych karotenoidów (0,20mg/100ml), w opakowaniu 500 ml.</t>
  </si>
  <si>
    <t>Dieta kompletna pod względem odżywczym, dedykowana pacjentom w ciężkim stanie, w stresie metabolicznym , wysokobiałkowa, zawartość białka 7,5g/100ml (kazeina, białko serwatkowe,białko grochu, białko sojowe) węglowodany 15,4g/ 100ml, tłuszcze 3,7g/ 100ml (w tym omega 3 z oleju rybiego), dieta zawierająca 6 naturalnych karotenoidów (0,25 mg/100ml),  hiperkaloryczna (1,28 kcal/ml), bogatoresztkowa 1,5g/ 100m ( formuła MF6 80% błonnik rozpuszcalny i 20% nierozpusczalny), klinicznie wolna od laktozy (&lt;0,025g/ 100ml), % energii z: białka - 24%, węglowodanów- 48%, tłuszczu- 26 %, błonnika - 2%, o osmolarności 270 mOsmol/l, w opakowaniu  500 ml</t>
  </si>
  <si>
    <t>Dieta kompletna pod względem odżywczym, normokaloryczna (1,04 kcal/ml) ,wspomagająca leczenie ran i odleżyn , bogatoresztkowa 1,5g/100ml, oparta na białku kazeinowym i sojowym, klinicznie wolna do laktozy, z zawartością argininy 0,85 g/ 100 ml , glutaminy 1,1g/ 100 ml , % energii z: białka-22 %, węglowodanów- 47 %, tłuszczów-28 %, błonnika- 3%,  o osmolarności 315 mosmol/l, w opakowaniu  1000 ml.</t>
  </si>
  <si>
    <t>Dieta kompletna pod względem odżywczym, wysokobiałkowa, zawartość białka 10g/100ml (serwatka, kazeina, groch, soja), węglowodany 10,4g/100ml, tłuszcze 4,9g/100ml, hiperkaloryczna (1,26 kcal/ml), bezresztkowa, wolna od laktozy (&lt;0,025g/100ml), % energii z białka 32%, węglowodanów 33%, tłuszczu 35%, o osmolarności 275 mOsmol/l, w opakowaniu 500ml</t>
  </si>
  <si>
    <t>Dieta hiperkaloryczna (2,45 kcal/ml), wysokobiałkowa 14,6 g/100ml, źródłem białek są kazeina i serwatka, bezresztkowa, bezglutenowa. Różne smaki. Opakowanie butelka plastikowa 4x125ml</t>
  </si>
  <si>
    <t>Dieta hiperkaloryczna (2,45 kcal/ml), wysokobiałkowa 14,6 g/100ml, źródłem białek są kazeina i serwatka, zawierająca składnik immunomodulujący (kwasy tłuszczowe omega-3: EPA 880 mg/100ml i DHA 585 mg/100ml) oraz witaminę D 7,85 μg/100ml, bezresztkowa, bezglutenowa. Różne smaki. Opakowanie butelka plastikowa 4x125ml</t>
  </si>
  <si>
    <t>Dieta wspierająca gojenie ran i odleżyn, wysokoenergetyczna 1,24kcal/ml, bogatobiałkowa 8,8 g/100ml, zawierająca: argininę1,5g/100ml, cynk 4,5 mg/100 ml oraz antyoksydanty, osmolarności 500 mOsmol/l. Różne smaki do wyboru. Opakowanie butelka plastikowa 4x200 ml</t>
  </si>
  <si>
    <t>Dieta normokaloryczna, normobiałkowa 4,9g/100ml, normalizująca glikemię, pozbawiona sacharozy, o wysokiej zawartości przeciwutleniaczy (witaminy C i E, karotenoidów, selenu), bogatoresztkowa ( 6 rodzajów błonnika), osmolarności 365 mOsmol/l. Różne smaki. Opakowanie butelka plastikowa 4x200ml</t>
  </si>
  <si>
    <t>Kompletna dieta do żywienia dojelitowego, bogatobiałkowa – 27% energii białkowej, oparta na białku mleka, o wysokiej zawartości ω-3 kwasów tłuszczowych (2,85 g EPA + DHA w opakowaniu 500ml), tłuszczy MCT i antyoksydantów, wysokokaloryczna 1,5 kcal/ml, bogatoresztkowa, o osmolarności do 340 mosmol/l, niskosodowa (47,5 mg/100 ml), w worku zabezpieczonym samozasklepiającą się membraną o pojemności 500 ml</t>
  </si>
  <si>
    <t>Kompletna dieta do żywienia dojelitowego, standardowa, zawierająca białko kazeinowe i sojowe, tłuszcze LCT i ω-3 kwasy tłuszczowe, normokaloryczna 1 kcal/ml, bezresztkowa  o osmolarności 220 mosmol/l, w opakowaniu EasyBag o objętości 500 ml.</t>
  </si>
  <si>
    <t>Kompletna dieta do żywienia dojelitowego, standardowa, zawierająca białko kazeinowe i sojowe, tłuszcze LCT i ω-3 kwasy tłuszczowe, normokaloryczna 1 kcal/ml, bezresztkowa  o osmolarności 220 mosmol/l, w opakowaniu EasyBag o objętości 1000 ml.</t>
  </si>
  <si>
    <t xml:space="preserve">Kompletna dieta do żywienia dojelitowego, standardowa, o wysokiej zawartości błonnika – co najmniej 1,5g/100ml, zawierająca białko kazeinowe i sojowe, tłuszcze LCT i ω-3 kwasy tłuszczowe, normokaloryczna 1 kcal/ml, o osmolarności do 285 mosmol/l, w opakowaniu EasyBag o objętości 500 ml </t>
  </si>
  <si>
    <t>Kompletna dieta do żywienia dojelitowego, standardowa, o wysokiej zawartości błonnika – co najmniej 1,5g/100ml, zawierająca białko kazeinowe i sojowe, tłuszcze LCT i ω-3 kwasy tłuszczowe, normokaloryczna 1 kcal/ml, o osmolarności do 285 mosmol/l, w opakowaniu EasyBag o objętości 1000 ml.</t>
  </si>
  <si>
    <t>Kompletna dieta do żywienia dojelitowego, normokaloryczna 1,2 kcal/ml, bogatobiałkowa, zawierająca białko kazeinowe, ω-3 kwasy tłuszczowe, bogatoresztkowa, o osmolarności 345 mosmol/l, w worku zabezpieczonym samozasklepiającą się membraną o pojemności 1000 ml</t>
  </si>
  <si>
    <t xml:space="preserve">Dieta kompletna pod względem odżywczym, przeznaczona do żywienia drogą doustną, wysokokaloryczna (1,5kcal/ml), płynna, normobiałkowa, zawierająca białka mleka, bezresztkowa lub ubogoresztkowa. Do postępowania dietetycznego u osób niedożywionych lub zagrożonych niedożywieniem związanym z chorobą, w szczególności ze zwiększonym zapotrzebowaniem na energię. Zawierająca tłuszcze LCT.Osmolarność ok. 355-405mOsm/l, różne smaki, butelka 200 ml </t>
  </si>
  <si>
    <t>Dieta kompletna pod względem odżywczym, wysokokaloryczna (1,3kcal/ml), płynna, do podaży doustnej, niskobiałkowa, zawierająca białka mleka, białka soi, wysoką zawartość aminokwasów rozgałęzionych, bogatoresztkowa. Do postępowania dietetycznego u osób niedożywionych lub zagrożonych niedożywieniem związanym z chorobą, w szczególności z ostrymi i przewlekłymi zaburzeniami czynności wątroby. Zawierająca tłuszcze LCT, MCT.Osmolarność ok. 360mOsm/l, dostępne smaki, butelka 200 ml</t>
  </si>
  <si>
    <t>Dieta kompletna pod względem odżywczym, wysokokaloryczna (1,5kcal/ml), płynna, do podaży doustnej, wysokobiałkowa, zawierająca białka mleka, bogatoresztkowa.Stosowana w postępowaniu dietetycznym: w cukrzycy, zaburzeniach tolerancji glukozy, insulinooporności, hiperglikemii, o niskim indeksie glikemicznym. Niska zawartość węglowodanów ( do 35% energii pochodzenia węglowodanowego). Zawierająca tłuszcze LCT, w tym olej rybi, MCT, Ω-3 kwasy tłuszczowe.Osmolarność ok. 250-360mOsm/l, różne smaki, butelka 200 ml</t>
  </si>
  <si>
    <t>Kompletna dieta wysokoenergetyczna (1,5 kcal/ml) przeznaczona dla pacjentów z chorobami nowotworowymi, bogatobiałkowa (10g białka/100 ml) o niskiej zawartości węglowodanów (31% energii pochodzenia węglowodanowego) i dużej zawartości błonnika, przeznaczona do żywienia drogą doustną. Z wysoką zawartością ω-3 kwasów tłuszczowych, tłuszczy MCT i antyoksydantów, o osmolarności do 435 mosmol/l, o smaku cappuccino lub owoców tropikalnych, w opakowaniach 200 ml.</t>
  </si>
  <si>
    <t>Zadanie nr 9</t>
  </si>
  <si>
    <t>Worek trzykomorowy do żywienia pozajelitowego do podawania obwodowo lub centralnie, zawierający aminokwasy, glukozę i emulsję tłuszczową (80% oleju z oliwek i 20% oleju sojowego). Zawartości azotu 6 g i energia niebiałkowa 900 kcal, objętośc 1500 ml x 4 szt.</t>
  </si>
  <si>
    <t>Worek trzykomorowy do żywienia pozajelitowego do podawania centralnie, zawierający aminokwasy, glukozę i emulsję tłuszczową (80% oleju z oliwek i 20% oleju sojowegoo). Zawartości azotu 12 g i energia niebiałkowa 640 kcal, objętośc 1000 ml x 6 szt.</t>
  </si>
  <si>
    <t>Przenośny, jałowy, apirogenny system infuzyjny wykorzystujący zbiornik elastomerowy z poliizoprenu oraz ogranicznik przepływu, zapewniający przepływ leku przez określony czas przy nominalnej prędkości przepływu w systemie zamkniętym, posiadający badania stabilości leków w urządzeniu. Urządzenie wyposażone w filtr cząstek stałych wbudowany w zbiornik elastomerowy (bez filtra na przebiegu linii-zapewniając tym samym podanie leku w bezpiecznym dla pacjenta i personelu systemie zamkniętym). W elementach mających kontakt z podawanym lekiem wolne od DEHP. Zbiornik elastomeru umieszczony w zewnętrznej obudowie blokującej promieniowanie UV do długości fali 380 nm, umożliwiającej wizualną kontrolę postępu wlewu. Port do napełniania urządzenia wbudowany w kapturek wyposażony w połączenie Luer-lock, zapewniające możliwość szczelnego podłączenia strzykawki i zabezpieczenia portu korkiem po wypełnieniu. System infuzyjny sprawdzony pod względem stabilności ze stosowanymi cytostatykami (np. 5-FU). Urządzenie pakowane pojedynczo, dla każdego pacjenta futerał. System infuzyjny sklasyfikowany jako wyrób medyczny klasy II b - 1 szt; obj. nominalna 240 ml, a max. 300 ml; nominalna prędkość przepływu 5 ml/h, nominalny czas pracy 48h</t>
  </si>
  <si>
    <t>Przenośny, jałowy, apirogenny system infuzyjny wykorzystujący zbiornik elastomerowy z poliizoprenu oraz ogranicznik przepływu, zapewniający przepływ leku przez określony czas przy nominalnej prędkości przepływu w systemie zamkniętym, posiadający badania stabilości leków w urządzeniu. Urządzenie wyposażone w filtr cząstek stałych wbudowany w zbiornik elastomerowy (bez filtra na przebiegu linii-zapewniając tym samym podanie leku w bezpiecznym dla pacjenta i personelu systemie zamkniętym). W elementach mających kontakt z podawanym lekiem wolne od DEHP. Zbiornik elastomeru umieszczony w zewnętrznej obudowie blokującej promieniowanie UV do długości fali 380 nm, umożliwiającej wizualną kontrolę postępu wlewu. Port do napełniania urządzenia wbudowany w kapturek wyposażony w połączenie Luer-lock, zapewniające możliwość szczelnego podłączenia strzykawki i zabezpieczenia portu korkiem po wypełnieniu. System infuzyjny sprawdzony pod względem stabilności ze stosowanymi cytostatykami (np. 5-FU). Urządzenie pakowane pojedynczo, dla każdego pacjenta futerał. System infuzyjny sklasyfikowany jako wyrób medyczny klasy II b - 1 szt; obj. nominalna 240 ml, a max. 300 ml; nominalna prędkość przepływu 2 ml/h, nominalny czas pracy 120h</t>
  </si>
  <si>
    <t>Przenośny, jałowy, apirogenny system infuzyjny wykorzystujący zbiornik elastomerowy z poliizoprenu oraz ogranicznik przepływu, zapewniający przepływ leku przez określony czas przy nominalnej prędkości przepływu w systemie zamkniętym, posiadający badania stabilości leków w urządzeniu. Urządzenie wyposażone w filtr cząstek stałych wbudowany w zbiornik elastomerowy (bez filtra na przebiegu linii-zapewniając tym samym podanie leku w bezpiecznym dla pacjenta i personelu systemie zamkniętym). W elementach mających kontakt z podawanym lekiem wolne od DEHP. Zbiornik elastomeru umieszczony w zewnętrznej obudowie blokującej promieniowanie UV do długości fali 380 nm, umożliwiającej wizualną kontrolę postępu wlewu. Port do napełniania urządzenia wbudowany w kapturek wyposażony w połączenie Luer-lock, zapewniające możliwość szczelnego podłączenia strzykawki i zabezpieczenia portu korkiem po wypełnieniu. System infuzyjny sprawdzony pod względem stabilności ze stosowanymi cytostatykami (np. 5-FU). Urządzenie pakowane pojedynczo, dla każdego pacjenta futerał. System infuzyjny sklasyfikowany jako wyrób medyczny klasy II b - 1 szt; obj. nominalna 120 ml, a max. 130 ml; nominalna prędkość przepływu 5 ml/h, nominalny czas pracy 24h</t>
  </si>
  <si>
    <t>Zadanie nr 10</t>
  </si>
  <si>
    <t>Żywność specjalnego przeznaczenia medycznego w proszku, bezresztkowa, na bazie maltodekstryn, która po rozpuszczeniu w wodzie przyjmuje postać klarownego płynu o niskiej osmolarności. Opracowana z myślą o żywieniu pacjentów poddawanych planowym zabiegom chirurgicznym uzupełniona o sód, potas, cynk  i selen oraz witaminę C. Produkt przeznaczony do postępowania dietetycznego u pacjentów w okresie przedoperacyjnym, u osób poddawanych planowym zabiegom chirurgicznym, w celu złagodzenia dyskomfortu okołooperacyjnego, ograniczenia przedoperacyjnego głodzenia oraz zmniejszenia pooperacyjnej insulinooporności u pacjentów. Opakowanie zawiera 6 saszetek. Smak: cytrynowy. Osmolarność 240 mOsm/l .</t>
  </si>
  <si>
    <t>Preparat odżywczy, liofilizat do przyrządzenia zupy. Zawiera wszystkie niezbędne składniki odżywcze: białko, węglowodany, tłuszcz, błonnik pokarmowy, komplet witamin i składników mineralnych. Skoncentrowana forma produktu ułatwia podawanie i nie obciąża dodatkowo organizmu chorego. Białko obecne w produkcie - hipoalergiczny hydrolizat białka drobiowego. Produkt  wzbogacony w L-glutaminę i L-argininę, aminokwasy o kluczowym znaczeniu w procesie rekonwalescencji. Produkt wolny od laktozy.
Osmolarność 500 mOsm/l
Smaki/rodzaje:
1) krem ogórkowy, 2) krem koperkowy, 3) krem dyniowy, 4) żurek, 5) krem pomidorowy
Opakowanie: kartonik zawierający 4 saszetki x 100g</t>
  </si>
  <si>
    <t>Specjalistyczny krem łagodzaco-regenerujacy do pielegnacji skóry dla osób w trakcie terapii onkologicznej (radioterapii lub chemioterapii). Krem pozwala uzyskac zmniejszenie odczynu popromiennego dzieki doskonałej wchłanialnosci i własciwosciom odzywczym. Wspomaga proces regeneracji poprzez intensywne natłuszczenie i nawilzenie skóry oraz odbudowe naturalnej bariery hydrolipidowej.
Skład:
Pantenol, Alantoina, Kwas hialuronowy, Olej migdałowy, Oliwa z oliwek, Ekstrakt z lukrecji, Ekstrakt z algi brunatnicy, Ekstrakt z nagietka, Ekstrakt z trzciny Karka.
Opakowanie: tuba, 150ml x 1 szt.</t>
  </si>
  <si>
    <t>Żywność specjalnego przeznaczenia medycznego. Do postępowania dietetycznego w odleżynach i trudno gojących się ranach.
Smak cytrynowy:
białko kolagenowe hydrolizowane, maltodekstryna, L-arginina, regulator kwasowości – kwas cytrynowy,  L-cytrulina, L-cysteina,  aromaty, substancje słodzące: acesulfam K i sukraloza, witamina C (kwas L-askorbinowy), niacyna (amid kwasu nikotynowego), cynk (diglicynian cynku), ryboflawina, witamina A (octan retinylu), jod (jodek potasu), D-biotyna.
Opakowanie: 10 saszetek x 25g</t>
  </si>
  <si>
    <t>Żywność specjalnego przeznaczenia medycznego dla diabetyków.
Skład: skrobia wolno trawiona (z grochu), koncentrat białek serwatkowych (z mleka), olej rzepakowy, inulina, tłuszcz mleczny, składniki mineralne (mleczan magnezu, chlorek potasu, węglan wapnia, siarczan żelaza(II), siarczan cynku, siarczan miedzi(II), siarczan manganu, selenian(IV) sodu, chlorek chromu(III), molibdenian(VI) sodu, jodek potasu), witaminy (octan DL-alfa-tokoferylu, nikotynamid, kwas L-askorbinowy, D-pantotenian wapnia, octan retinylu, filochinon, chlorowodorek pirydoksyny, cholekalcyferol, ryboflawina, monoazotan tiaminy, kwas pteroilomonoglutaminowy, D-biotyna, cyjanokobalamina), aromaty, substancja słodząca: sukraloza.
Smak: waniliowy
Opakowanie: 6 saszetek x 77g</t>
  </si>
  <si>
    <t>Środek spożywczy kompletny pod względem odżywczym, o składzie uwzgledniającym zapotrzebowanie organizmu osób w okresie rekonwalescencji po chorobie, operacji, niedożywionych, wyniszczonych.
Zawiera wszystkie niezbędne składniki odżywcze: białko, węglowodany, tłuszcz, błonnik pokarmowy oraz komplet witamin i składników mineralnych. Skoncentrowana forma produktu ułatwia podawanie i nie obciąża dodatkowo organizmu chorego. Białko obecne w produkcie to najwyższej jakości koncentrat białka serwatkowego (WPC) o wartości biologicznej BV 104. Skład aminokwasowy białka zoptymalizowany przez dodanie aminokwasów w proporcjach niezbędnych do zwiększenia wartości odżywczej białka i uzyskania optymalnych proporcji aminokwasów egzogennych (EAA) zalecanych w dziennym spożyciu przez Światową Organizacje Zdrowia (WHO).
Smaki: wanilia, neutralny, truskawka, czekolada, ananas, brzoskwinia, latte, mango
Opakowanie: butelka 65g x 6 szt.</t>
  </si>
  <si>
    <t>Żywność specjalnego przeznaczenia medycznego. Zawiera substancje słodzące. Produkt przeznaczony do postępowania dietetycznego w niedoborach pokarmowych występujących u pacjentów przygotowywanych do zabiegów chirurgicznych. Napój węglowodanowy na bazie maltodekstryn z dodatkiem sodu, potasu i chlorków. Produkt bezresztkowy.
Skład: Woda, maltodekstryna, cytrynian sodu, regulator kwasowości: kwas cytrynowy; cytrynian potasu, chlorek sodu, aromaty, substancje słodzące: sukraloza, acesulfam K; substancja konserwująca: sorbinian potasu.
Opakowanie: butelka 250ml x 6 szt.</t>
  </si>
  <si>
    <t xml:space="preserve">Preparat odżywczy, 1 porcja zawiera:
• wartość energetyczna 1061kJ/252kcal,
• tłuszcz 6g (w tym kwasy tłuszczowe nasycone 1g), węglowodany 32g (w tym cukry 0g),koncentrat białka serwatkowego o wartości biologicznej 104białko 15g, błonnik 5g, sól 0,5g,
• składniki mineralne: potas 600mg, chlorki 240mg, wapń 240mg, fosfor 201mg, magnez 63mg, żelazo 4,2mg, cynk 3mg, mangan 0,6mg, miedź 0,3mg, jod 45µg, selen 16,5µg, molibden 15µg, chrom 12µg,
• witaminy: witamina A 240µg, witamina D 1,5µg, witamina E 7,8mg, witamina K 22,5µg, witamina C 24mg, witamina B1 0,3mg, witamina B2 0,4mg, niacyna 4,8mg, kwas pantotenowy 1,8mg, witamina B6 0,4mg, biotyna 15µg, kwas foliowy 60µg, witamina B12 0,75µg.
• aminokwasy egzogenne: L-Leucyna 1950mg, L-Izoleucyna 1000mg, L-Walina 1300mg, L-Lizyna 1500mg, L-Tryptofan 200mg, L-Metionina+L-Cysteina 750mg, L-Fenyloalanina + L-Tyrozyna 1250mg, L-Treonina 750mg. Substancje słodzące; acesulfam K, sukraloza
Osmolarność roztworu: 490 mOsm/l.
Smaki: neutralny, waniliowy,truskawkowy, brzoskwiniowy,latte,ananasowy,czekoladowy kartonik 
Opakowanie: 6 saszetek x 65g
</t>
  </si>
  <si>
    <t>Dieta bezresztkowa, normokaloryczna (1-1,1 kcal/ml), zawartość: białka 4-4,5g/100ml( min. 16% En, źródło: białka serwatkowe, kazeiny, białka soi i grochu); węglowodanów 12-13g/ 100ml (maksymalnie 50% En; w tym minimum 90% węglowodany złożone), tłuszczów 3,5g-4g/ 100ml (min. 34% En); zawartość DHA+EPA nie mniej niż 30 mg/100 ml, dieta zawierająca 6 naturalnych karotenoidów (min. 0,20 mg/100ml), klinicznie wolna od laktozy (&lt;0,025g/100ml), o osmolarności do 280 mOsmol/l; opakowanie 500ml</t>
  </si>
  <si>
    <t xml:space="preserve">Dieta kompletna pod względem odżywczym, wysokokaloryczna (1,5kcal/ml), płynna, do podaży doustnej, wysokobiałkowa (10g/100ml), zawierająca białka mleka, bezresztkowa lub ubogoresztkowa. Do postępowania dietetycznego u osób niedożywionych lub zagrożonych niedożywieniem związanym z chorobą, w szczególności ze zwiększonym zapotrzebowaniem na białko energię lub ograniczeniami w przyjmowaniu płynów. Zawierająca tłuszcze LCT.Osmolarność do 435mOsm/l, różne smaki, butelka 200 ml </t>
  </si>
  <si>
    <t>BEBILON 1 Pronutra Advance RTF 90ml x 24 szt.</t>
  </si>
  <si>
    <t xml:space="preserve">BEBILON Profutura 1 RTF 70ml x 24 szt. </t>
  </si>
  <si>
    <t>BEBILON BEZ LAKTOZY   PROSZEK -&gt; PŁYN OD URODZENIA [x400 G]</t>
  </si>
  <si>
    <t>BEBILON HMF PRO EXPERT x 50 sasz.</t>
  </si>
  <si>
    <t>BEBILON PRO EXPERT COMFORT 1    prosz.   400 g</t>
  </si>
  <si>
    <t xml:space="preserve">BEBILON PEPTI 2  SYNEO   prosz.  400g </t>
  </si>
  <si>
    <t xml:space="preserve">BEBILON PEPTI 1 SYNEO  prosz.  400g </t>
  </si>
  <si>
    <t>BEBILON NENATAL PREMIUM  (dla wcześniaków) płyn 70 ml x 24 but.</t>
  </si>
  <si>
    <t>BEBILON NENATAL PREMIUM 400g</t>
  </si>
  <si>
    <t>BEBILON  PROSYNEO HA 1  płyn 90ml x 24 szt.</t>
  </si>
  <si>
    <t xml:space="preserve">BEBILON 2  ADVANCE PRONUTRA /OD 5 MIES./  prosz.  350 g </t>
  </si>
  <si>
    <t xml:space="preserve">BEBILON 1 ADVANCE PRONUTRA/OD 1 MIES./   prosz  350 g </t>
  </si>
  <si>
    <t>MLEKO NAN OPTIPRO  H.A. 1    prosz. 400 g</t>
  </si>
  <si>
    <t>MLEKO NAN OPTIPRO  H.A. 2  prosz. 800 g</t>
  </si>
  <si>
    <t>MLEKO PRE NAN (dla wcześniaków) płyn 70 ml x 32 but.</t>
  </si>
  <si>
    <t>MLEKO NAN OPTIPRO 1   650 g</t>
  </si>
  <si>
    <t>MLEKO NAN OPTIPRO 2   650 g</t>
  </si>
  <si>
    <t>Zadanie nr 11</t>
  </si>
  <si>
    <t>Dieta kompletna pod względem odżywczym, normokaloryczna (1 kcal/ml). Źródło białka: białko serwatkowe (36%) i kazeina (64%). Tłuszcz: olej rzepakowy, olej słonecznikowy, olej rybi. Węglowodany: maltodekstryna. Zawartość laktozy &lt;0,3g/100ml. Smak: neutralny. Płyn, butelka 500 ml x 1</t>
  </si>
  <si>
    <t>15.</t>
  </si>
  <si>
    <t>Specjalistyczna, kompletna dieta do żywienia dojelitowego, dla pacjentów z niewydolnością wątroby, o smaku neutralnym, zawierająca 50% aminokwasów rozgałęzionych, białko kazeinowe i sojowe, tłuszcze MCT, wysokokaloryczna 1,3 kcal/ml, bogatoresztkowa, niskosodowa,o osmolarności 330 mosmol/l, w worku zabezpieczonym samozasklepiającą się membraną o pojemności 500 ml</t>
  </si>
  <si>
    <t>Kompletna dieta dla pacjentów krytycznie chorych, poddawanych ciągłej terapii nerkozastępczej, normokaloryczna (1,2 kcal/ml) bogatobiałkowa (10 g białka/100 ml), oligopeptydowa, bezresztkowa,o niskiej zawartosci błonnika,  w opakowaniu 500 ml zabezpieczonym samozasklepiającą się membraną o pojemności 500 ml</t>
  </si>
  <si>
    <t>Kompletna dieta do żywienia dojelitowego, przeznaczona dla pacjentów chorych na cukrzycę, o niskiej zawartości węglowodanów (9,3 g /100ml), o dużej  zawartości błonnika, zawierająca białka mleka, ω-3 kwasy tłuszczowe, normokaloryczna - 1 kcal/ml, w worku zabezpieczonym samozasklepiającą się membraną. Objętość 1000ml x 1 worek.</t>
  </si>
  <si>
    <t>Klarowny preparat płynny na bazie maltodekstryn, (0,5 kcal/ ml) do stosowania u pacjentów chirurgicznych do przedoperacyjnego nawadniania zmnijeszającego stres przedoperacyjny oraz zapobigający pooperacyjnej insulinooporności, zawiera węglowodany (12,6 g/ 100 ml)  i elektrolity, bezresztkowy, bezglutenowy, 100% energii z węglowodanów, o osmolarności 240 mOsmol/l ,różne smaki, opakowanie   4 x 200 ml.</t>
  </si>
  <si>
    <t>Glicyna 3 L - worek do irygacji z dwoma portami x 4 szt.</t>
  </si>
  <si>
    <t>0,9% NaCl 3 L - worek do irygacji z dwoma portami x 4 szt.</t>
  </si>
  <si>
    <t>Aqua 3 L - worek z dwoma portami x 4 szt.</t>
  </si>
  <si>
    <t>Dieta bezresztkowa, normokaloryczna (1-1,1 kcal/ml), zawartość: białka 4-4,5g/100ml( min. 16% En, źródło: białka serwatkowe, kazeiny, białka soi i grochu); węglowodanów 12-13g/ 100ml (maksymalnie 50% En; w tym minimum 90% węglowodany złożone), tłuszczów 3,5g-4g/ 100ml (min. 34% En); zawartość DHA+EPA nie mniej niż 30 mg/100 ml, dieta zawierająca 6 naturalnych karotenoidów (min. 0,20 mg/100ml), klinicznie wolna od laktozy (&lt;0,025g/100ml), o osmolarności do 280 mOsmol/l; opakowanie 1000ml</t>
  </si>
  <si>
    <t>Dieta kompletna pod względem odżywczym , normalizująca glikemię o niskim indeksie glikemicznym, hiperkaloryczna (1,5 kcal/ml), bogatobiałkowa (powyżej 20% energii z białka), oparta na mieszaninie białek sojowego i kazeiny w proporcjach 40:60, zawartość białka 7,7g/100 ml, zawierająca 6 rodzajów błonnika rozpuszczalnego i nierozpuszczalnego w proporcjach 80:20, zawartość błonnika 1,5g/100 ml- 2% en, węglowodany 11,7g/ 100ml (ponad 58% węglowodany złożone), tłuszcze 7,7g/ 100ml, obniżony współczynnik oddechowy (powyżej 46% energii z tłuszczu), dieta z zawartością oleju rybiego,  6 naturalnych karotenoidów (0,30 mg/100ml), klinicznie wolna od laktozy (&lt;0,025), bez zawartości fruktozy, o osmolarności 395 mOsmol/l,  1000 ml, dieta do podaży przez zgłębnik.</t>
  </si>
  <si>
    <t>Dieta kompletna pod względem odżywczym normalizująca glikemię, normokaloryczna (1-1,1 kcal/ml), zawierająca 6 rodzajów błonnika 1,5 g/ 100ml, klinicznie wolna od laktozy 0,006g/ 100ml, , zawiertość: białka 4-4,5g /100m (16-18% En;źródło:białko sojowe), węglowodanów 9,5-10g/ 100ml (max 41%),tłuszczy  4-4,5g / 100ml,max 38%,  o osmolarności 300 mOsm/l,  zawierająca 6 naturalnych karotenoidów (0,20 mg/100ml) w opakowaniu o pojemności 1000 ml.</t>
  </si>
  <si>
    <t>Dieta bezresztkowa hiperkaloryczna (1,5 kcal/ml),  zawartość: białka 6-7g/100 ml(min.16% En;źródło:białko serwatkowe,kazeiny,białka soi i grochu), węglowodanów 18,5-19g/ 100ml (w tym ponad 90% węglowodanów złożonych,max 50% En), tłuszczów 5.5-6g/ 100ml,(min 35% En) , zawartość DHA+EPA nie mniej niż 30mg/100 ml, dieta zawierająca 6 naturalnych karotenoidów (0,30mg/ 100ml), klinicznie wolna od laktozy, o osmolarności do 400 mOsmol/l , opakowanie  500ml</t>
  </si>
  <si>
    <t>Dieta bezresztkowa hiperkaloryczna (1,5 kcal/ml),  zawartość: białka 6-7g/100 ml(min.16% En;źródło:białko serwatkowe,kazeiny,białka soi i grochu), węglowodanów 18,5-19g/ 100ml (w tym ponad 90% węglowodanów złożonych,max 50% En), tłuszczów 5.5-6g/ 100ml,(min 35% En) , zawartość DHA+EPA nie mniej niż 30mg/100 ml, dieta zawierająca 6 naturalnych karotenoidów (0,30mg/ 100ml), klinicznie wolna od laktozy, o osmolarności do 400 mOsmol/l , opakowanie  1000ml</t>
  </si>
  <si>
    <t>Dieta bogatoresztkowa z zawartością 6 rodzajów błonnika min 1,5 g/100ml, normokaloryczna (1-1,1 kcal/ml) , zawartość :białka 4-4,5g/100 ml(min.15,5% En;źródło białka serwatkowe,kazeiny,białka soi i grochu) węglowodanów 12-13g/ 100ml (max 50% En,minimum 90% to węglowodany złożone), tłuszczów  3,5-4g/ 100ml(min. 34%En),  zawartość wielonienasyconych tłuszczów omega-6/omega-3 , DHA+EPA nie mniej niż 30mg/100 ml, dieta zawierająca 6 naturalnych karotenoidów (0,20 mg/100ml), klinicznie wolna od laktozy (0,025 g/100lm), o osmolarności do 280 mOsmol/l , opakowanie  500ml</t>
  </si>
  <si>
    <t>Dieta wysokobiałkowa, wysokoenergetyczna, wysokobłonnikowa, w proszku do podaży doustnej. Produkt przeznaczony do postępowania dietetycznego w stanach ze zwiększonym zapotrzebowaniem na białko u pacjentów z cukrzycą i zaburzeniami metabolizmu glukozy: w niedożywieniu lub ryzyku jego wystąpienia związanym z chorobą (m.in. nowotworową, neurodegeneracyjną, anoreksją, rozległymi oparzeniami); w cukrzycy oraz hiperglikemii; w rekonwalescencji; w chorobach utrudniających gryzienie i połykanie; w problemach z samodzielnym przygotowaniem i spożywaniem posiłków; w chorobach krótkotrwałych, o ciężkim przebiegu (np. grypa, przeziębienie przebiegające z wysoką gorączką); w stanach po udarach i urazach; w okresach przed- i pooperacyjnych; w chorobach zapalnych jelit; w zespole jelita drażliwego (postać biegunkowa); w resekcji częściowej jelit lub żołądka; w diecie eliminacyjnej w celiakii i nietolerancji laktozy.
 Zawiera dwa źródła wysokowartościowego białka– koncentrat białka serwatki oraz kazeinian wapnia. Źródłem węglowodanów w produkcie są maltodekstryny. Źródłem tłuszczów są oleje roślinne dostarczające długołańcuchowych triglicerydów (LCT) i niezbędnych kwasów tłuszczowych oraz triglicerydów o średniej długości łańcucha (MCT), Produkt bezglutenowy. Klinicznie wolny od laktozy. Saszetka 65g, op x 6 saszetek. Osmolarność 330 mOsm/l.Wszystkie smaki.</t>
  </si>
  <si>
    <t>Dieta kompletna pod względem odżywczym, w proszku, wysokoenergetyczna, do podaży doustnej. Zawierająca wysokowartościowe białko w postaci kazeinianu wapnia  47% i koncentratu białek serwatkowych 53%, źródłem węglowodanów są maltodekstryny o zróżnicowanej szybkości wchłaniania. Źródłem tłuszczów są oleje roślinne LCT/MCT. Produkt bezglutenowy. Klinicznie wolny od laktozy. Saszetka 72g, op x 7 saszetek ,wszystkie smaki.Osmolarność 290 mOsm/l.</t>
  </si>
  <si>
    <t>Dieta kompletna pod względem odżywczym, w proszku, wysokoenergetyczna, do podaży doustnej. Zawierająca wysokowartościowe białko w postaci kazeinianu wapnia 47% i koncentratu białek serwatkowych 53%, źródłem węglowodanów są maltodekstryny o zróżnicowanej szybkości wchłaniania. Źródłem tłuszczów są oleje roślinne LCT/MCT. Produkt bezglutenowy. Klinicznie wolny od laktozy. Duże opakowanie ekonomiczne, typu worek otwórz – zamknij 720g, 3000 kcal w opakowaniu z miarką. Osmolarność 290 mOsm/l.</t>
  </si>
  <si>
    <t>Dieta kompletna pod względem odżywczym, w proszku, wysokoenergetyczna, wysokobiałkowa, bezresztkowa, do podaży doustnej. Zawierająca trzy źródła białka - koncentrat białka serwatki(44%), kazeinian wapnia(30%) oraz izolat białka serwatki(26%). Źródłem węglowodanów są maltodekstryny kukurydziane. Źródłem tłuszczów są oleje roślinne LCT/MCT. Produkt bezglutenowy. Klinicznie wolny od laktozy.  Op. x 6 sasz.,wszystkie smaki.Osmolarność 290 mOsm/l.</t>
  </si>
  <si>
    <t>Dieta kompletna pod względem odżywczym, w proszku, wysokoenergetyczna, wysokobiałkowa, bezresztkowa, do podaży doustnej. Zawierająca trzy źródła białka - koncentrat białka serwatki(44%), kazeinian wapnia(30%) oraz izolat białka serwatki(26%). Źródłem węglowodanów są maltodekstryny kukurydziane. Źródłem tłuszczów są oleje roślinne LCT/MCT. Produkt bezglutenowy. Klinicznie wolny od laktozy. Duże opakowanie ekonomiczne, typu worek otwórz – zamknij 700g, 3000 kcal w opakowaniu z miarką. Osmolarność 290 mOsm/l.</t>
  </si>
  <si>
    <t>Żywność specjalnego przeznaczenia medycznego w proszku. Produkt przeznaczony do postępowania dietetycznego. Zawiera kompozycję niezbędnych składników pokarmowych – białek, węglowodanów, tłuszczów, witamin, mikro- i makroelementów, a także kwasy omega-3, L-argininę i beta-1,3/1,6 glukan. Może stanowić zarówno całkowite zastąpienie diety jak i jej uzupełnienie. Smaki: wszystkie. 1 saszetka 78g ,opx 6 saszetek.</t>
  </si>
  <si>
    <t>Żywność parcjalnego przeznaczenia medycznego produkt wysokoenergetycznym i bogaty w białko.  Przeznaczony do postępowania dietetycznego w stanach ze zwiększonym zapotrzebowaniem na białko: w niedożywieniu lub ryzyku jego wystąpienia związanym z choroba (m.in. nowotworowa, rozległymi oparzeniami, anoreksja); w okresach rehabilitacji i rekonwalescencji. Smaki: wszystkie smaki. Produkt gotowy do spożycia. Po otwarciu spożyć w ciągu 24 godzin.</t>
  </si>
  <si>
    <t>Żywność specjalnego przeznaczenia medycznego produkt bogaty w białko, wysokoenergetyczny, wysokobłonnikowy. Do postępowania dietetycznego u osób niedożywionych lub zagrożonych niedożywieniem związanym z chorobą, w szczególności dla pacjentów z cukrzycą i hiperglikemią w niedożywieniu lub ryzyku jego wystąpienia związanym z choroba (m.in. nowotworowa, rozległymi oparzeniami, anoreksja); w okresach rehabilitacji i rekonwalescencji. Smaki: wszystkie smaki. Produkt gotowy do spożycia. Po otwarciu spożyć w ciągu 24 godzin.</t>
  </si>
  <si>
    <t>Termin wazności:</t>
  </si>
  <si>
    <t>Termin ważności</t>
  </si>
  <si>
    <t>Termin ważności: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</si>
</sst>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5">
    <font>
      <sz val="11"/>
      <color theme="1"/>
      <name val="Aptos Narrow"/>
      <family val="2"/>
      <charset val="238"/>
      <scheme val="minor"/>
    </font>
    <font>
      <sz val="11"/>
      <color theme="1"/>
      <name val="Aptos Narrow"/>
      <family val="2"/>
      <charset val="238"/>
      <scheme val="minor"/>
    </font>
    <font>
      <b/>
      <sz val="11"/>
      <color theme="1"/>
      <name val="Aptos Narrow"/>
      <family val="2"/>
      <scheme val="minor"/>
    </font>
    <font>
      <b/>
      <sz val="10"/>
      <color theme="0"/>
      <name val="Aptos Display"/>
      <family val="2"/>
      <scheme val="major"/>
    </font>
    <font>
      <sz val="10"/>
      <color theme="1"/>
      <name val="Aptos Narrow"/>
      <family val="2"/>
      <charset val="238"/>
      <scheme val="minor"/>
    </font>
    <font>
      <sz val="8"/>
      <name val="Aptos Narrow"/>
      <family val="2"/>
      <charset val="238"/>
      <scheme val="minor"/>
    </font>
    <font>
      <sz val="11"/>
      <name val="Aptos Narrow"/>
      <family val="2"/>
      <charset val="238"/>
      <scheme val="minor"/>
    </font>
    <font>
      <sz val="10"/>
      <name val="Aptos Display"/>
      <family val="2"/>
      <scheme val="major"/>
    </font>
    <font>
      <b/>
      <sz val="10"/>
      <color theme="1"/>
      <name val="Aptos Narrow"/>
      <family val="2"/>
      <charset val="238"/>
      <scheme val="minor"/>
    </font>
    <font>
      <sz val="10"/>
      <color theme="1"/>
      <name val="Aptos Narrow"/>
      <family val="2"/>
      <scheme val="minor"/>
    </font>
    <font>
      <sz val="10"/>
      <color theme="1"/>
      <name val="Times New Roman"/>
      <family val="1"/>
      <charset val="238"/>
    </font>
    <font>
      <sz val="11"/>
      <color rgb="FFFF0000"/>
      <name val="Aptos Narrow"/>
      <charset val="238"/>
      <scheme val="minor"/>
    </font>
    <font>
      <sz val="11"/>
      <color theme="1"/>
      <name val="Calibri"/>
      <family val="2"/>
      <charset val="238"/>
    </font>
    <font>
      <b/>
      <sz val="11"/>
      <color theme="1"/>
      <name val="Aptos Narrow"/>
      <charset val="238"/>
      <scheme val="minor"/>
    </font>
    <font>
      <b/>
      <sz val="10"/>
      <color theme="1"/>
      <name val="Aptos Narrow"/>
      <charset val="23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0" borderId="0" xfId="0" applyFont="1"/>
    <xf numFmtId="0" fontId="2" fillId="0" borderId="0" xfId="0" applyFont="1" applyAlignment="1">
      <alignment wrapText="1"/>
    </xf>
    <xf numFmtId="0" fontId="0" fillId="0" borderId="0" xfId="0" applyAlignment="1">
      <alignment horizontal="center"/>
    </xf>
    <xf numFmtId="44" fontId="0" fillId="0" borderId="0" xfId="1" applyFont="1"/>
    <xf numFmtId="44" fontId="0" fillId="0" borderId="0" xfId="1" applyFont="1" applyAlignment="1">
      <alignment horizontal="center"/>
    </xf>
    <xf numFmtId="0" fontId="2" fillId="0" borderId="1" xfId="0" applyFont="1" applyBorder="1" applyAlignment="1">
      <alignment vertical="top"/>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44" fontId="3" fillId="0" borderId="3" xfId="1" applyFont="1" applyFill="1" applyBorder="1" applyAlignment="1">
      <alignment horizontal="center" vertical="center" wrapText="1"/>
    </xf>
    <xf numFmtId="44" fontId="3" fillId="0" borderId="3" xfId="1" applyFont="1" applyFill="1" applyBorder="1" applyAlignment="1">
      <alignment horizontal="center" vertical="center"/>
    </xf>
    <xf numFmtId="0" fontId="3" fillId="0" borderId="4" xfId="0" applyFont="1" applyBorder="1" applyAlignment="1">
      <alignment horizontal="center" vertical="center" wrapText="1"/>
    </xf>
    <xf numFmtId="0" fontId="4" fillId="0" borderId="5" xfId="0" applyFont="1" applyBorder="1" applyAlignment="1">
      <alignment horizontal="right"/>
    </xf>
    <xf numFmtId="0" fontId="4" fillId="0" borderId="1" xfId="0" applyFont="1" applyBorder="1" applyAlignment="1">
      <alignment wrapText="1"/>
    </xf>
    <xf numFmtId="44" fontId="4" fillId="0" borderId="1" xfId="1" applyFont="1" applyBorder="1"/>
    <xf numFmtId="0" fontId="4" fillId="0" borderId="1" xfId="0" applyFont="1" applyBorder="1"/>
    <xf numFmtId="44" fontId="4" fillId="0" borderId="1" xfId="1" applyFont="1" applyBorder="1" applyAlignment="1">
      <alignment horizontal="center"/>
    </xf>
    <xf numFmtId="0" fontId="4" fillId="0" borderId="6" xfId="0" applyFont="1" applyBorder="1"/>
    <xf numFmtId="0" fontId="0" fillId="0" borderId="9" xfId="0" applyBorder="1" applyAlignment="1">
      <alignment horizontal="right"/>
    </xf>
    <xf numFmtId="0" fontId="0" fillId="0" borderId="7" xfId="0" applyBorder="1" applyAlignment="1">
      <alignment wrapText="1"/>
    </xf>
    <xf numFmtId="0" fontId="0" fillId="0" borderId="7" xfId="0" applyBorder="1" applyAlignment="1">
      <alignment horizontal="center"/>
    </xf>
    <xf numFmtId="0" fontId="0" fillId="0" borderId="7" xfId="0" applyBorder="1"/>
    <xf numFmtId="44" fontId="0" fillId="0" borderId="7" xfId="0" applyNumberFormat="1" applyBorder="1"/>
    <xf numFmtId="0" fontId="0" fillId="0" borderId="8" xfId="0" applyBorder="1"/>
    <xf numFmtId="0" fontId="0" fillId="0" borderId="0" xfId="0" applyAlignment="1">
      <alignment wrapText="1"/>
    </xf>
    <xf numFmtId="0" fontId="2" fillId="0" borderId="1" xfId="0" applyFont="1" applyBorder="1" applyAlignment="1">
      <alignment horizontal="right" vertical="center" wrapText="1"/>
    </xf>
    <xf numFmtId="0" fontId="0" fillId="0" borderId="1" xfId="0" applyBorder="1" applyAlignment="1">
      <alignment wrapText="1"/>
    </xf>
    <xf numFmtId="0" fontId="2" fillId="0" borderId="1" xfId="0" applyFont="1" applyBorder="1" applyAlignment="1">
      <alignment horizontal="right" vertical="center"/>
    </xf>
    <xf numFmtId="0" fontId="0" fillId="0" borderId="10" xfId="0" applyBorder="1"/>
    <xf numFmtId="0" fontId="2" fillId="0" borderId="0" xfId="0" applyFont="1" applyAlignment="1">
      <alignment horizontal="center"/>
    </xf>
    <xf numFmtId="44" fontId="0" fillId="0" borderId="0" xfId="0" applyNumberFormat="1"/>
    <xf numFmtId="0" fontId="4" fillId="0" borderId="1" xfId="0" applyFont="1" applyBorder="1" applyAlignment="1">
      <alignment vertical="center" wrapText="1"/>
    </xf>
    <xf numFmtId="0" fontId="4" fillId="0" borderId="1" xfId="0" applyFont="1" applyBorder="1" applyAlignment="1">
      <alignment horizontal="center" vertical="center"/>
    </xf>
    <xf numFmtId="44" fontId="4" fillId="0" borderId="1" xfId="1" applyFont="1" applyBorder="1" applyAlignment="1">
      <alignment horizontal="center" vertical="center"/>
    </xf>
    <xf numFmtId="0" fontId="0" fillId="0" borderId="11" xfId="0" applyBorder="1"/>
    <xf numFmtId="0" fontId="4" fillId="0" borderId="6" xfId="0" applyFont="1" applyBorder="1" applyAlignment="1">
      <alignment horizontal="center" vertical="center"/>
    </xf>
    <xf numFmtId="3" fontId="4" fillId="0" borderId="1" xfId="0" applyNumberFormat="1" applyFont="1" applyBorder="1" applyAlignment="1">
      <alignment horizontal="center" vertical="center"/>
    </xf>
    <xf numFmtId="0" fontId="3"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6"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44" fontId="3" fillId="0" borderId="0" xfId="1" applyFont="1" applyFill="1" applyBorder="1" applyAlignment="1">
      <alignment horizontal="center" vertical="center" wrapText="1"/>
    </xf>
    <xf numFmtId="44" fontId="3" fillId="0" borderId="0" xfId="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44" fontId="4" fillId="0" borderId="0" xfId="1" applyFont="1" applyBorder="1" applyAlignment="1">
      <alignment horizontal="center" vertical="center"/>
    </xf>
    <xf numFmtId="0" fontId="4" fillId="0" borderId="0" xfId="0" applyFont="1"/>
    <xf numFmtId="44" fontId="4" fillId="0" borderId="0" xfId="1" applyFont="1" applyBorder="1" applyAlignment="1">
      <alignment horizontal="center"/>
    </xf>
    <xf numFmtId="0" fontId="4" fillId="0" borderId="0" xfId="0" applyFont="1" applyAlignment="1">
      <alignment vertical="center"/>
    </xf>
    <xf numFmtId="0" fontId="0" fillId="0" borderId="0" xfId="0" applyAlignment="1">
      <alignment horizontal="right"/>
    </xf>
    <xf numFmtId="0" fontId="4"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44" fontId="4" fillId="0" borderId="1" xfId="1" applyFont="1" applyFill="1" applyBorder="1" applyAlignment="1">
      <alignment horizontal="center" vertical="center"/>
    </xf>
    <xf numFmtId="44" fontId="4" fillId="0" borderId="1" xfId="1" applyFont="1" applyFill="1" applyBorder="1" applyAlignment="1">
      <alignment horizontal="center"/>
    </xf>
    <xf numFmtId="0" fontId="9" fillId="0" borderId="1" xfId="0" applyFont="1" applyBorder="1" applyAlignment="1">
      <alignment wrapText="1"/>
    </xf>
    <xf numFmtId="0" fontId="9" fillId="0" borderId="1" xfId="0" applyFont="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vertical="center"/>
    </xf>
    <xf numFmtId="0" fontId="9" fillId="0" borderId="5" xfId="0" applyFont="1" applyBorder="1" applyAlignment="1">
      <alignment horizontal="right" vertical="center"/>
    </xf>
    <xf numFmtId="0" fontId="4" fillId="0" borderId="0" xfId="0" applyFont="1" applyAlignment="1">
      <alignment wrapText="1"/>
    </xf>
    <xf numFmtId="44" fontId="4" fillId="0" borderId="5" xfId="1" applyFont="1" applyBorder="1"/>
    <xf numFmtId="0" fontId="4" fillId="0" borderId="1" xfId="0" applyFont="1" applyBorder="1" applyAlignment="1">
      <alignment horizontal="center"/>
    </xf>
    <xf numFmtId="0" fontId="4" fillId="0" borderId="6" xfId="0" applyFont="1" applyBorder="1" applyAlignment="1">
      <alignment horizontal="center"/>
    </xf>
    <xf numFmtId="0" fontId="9" fillId="0" borderId="1" xfId="0" applyFont="1" applyBorder="1" applyAlignment="1">
      <alignment horizontal="center"/>
    </xf>
    <xf numFmtId="0" fontId="10" fillId="0" borderId="0" xfId="0" applyFont="1" applyAlignment="1">
      <alignment vertical="center" wrapText="1"/>
    </xf>
    <xf numFmtId="9" fontId="2" fillId="0" borderId="0" xfId="0" applyNumberFormat="1" applyFont="1" applyAlignment="1">
      <alignment wrapText="1"/>
    </xf>
    <xf numFmtId="10" fontId="2" fillId="0" borderId="0" xfId="0" applyNumberFormat="1" applyFont="1" applyAlignment="1">
      <alignment wrapText="1"/>
    </xf>
    <xf numFmtId="0" fontId="11" fillId="0" borderId="0" xfId="0" applyFont="1" applyAlignment="1">
      <alignment wrapText="1"/>
    </xf>
    <xf numFmtId="0" fontId="12" fillId="0" borderId="1" xfId="0" applyFont="1" applyBorder="1" applyAlignment="1">
      <alignment wrapText="1"/>
    </xf>
    <xf numFmtId="0" fontId="12" fillId="0" borderId="1" xfId="0" applyFont="1" applyBorder="1"/>
    <xf numFmtId="44" fontId="12" fillId="0" borderId="1" xfId="1" applyFont="1" applyBorder="1" applyAlignment="1">
      <alignment horizontal="center"/>
    </xf>
    <xf numFmtId="0" fontId="12" fillId="0" borderId="6" xfId="0" applyFont="1" applyBorder="1"/>
    <xf numFmtId="0" fontId="4" fillId="0" borderId="0" xfId="0" applyFont="1" applyAlignment="1">
      <alignment horizontal="right" vertical="center"/>
    </xf>
    <xf numFmtId="0" fontId="4" fillId="0" borderId="5" xfId="0" applyFont="1" applyBorder="1" applyAlignment="1">
      <alignment horizontal="right" vertical="center"/>
    </xf>
    <xf numFmtId="1" fontId="4" fillId="0" borderId="5" xfId="0" applyNumberFormat="1" applyFont="1" applyBorder="1" applyAlignment="1">
      <alignment horizontal="right" vertical="center"/>
    </xf>
    <xf numFmtId="0" fontId="12" fillId="0" borderId="1" xfId="0" applyFont="1" applyBorder="1" applyAlignment="1">
      <alignment horizontal="center" vertical="center"/>
    </xf>
    <xf numFmtId="44" fontId="12" fillId="0" borderId="1" xfId="1" applyFont="1" applyBorder="1" applyAlignment="1">
      <alignment horizontal="center" vertical="center"/>
    </xf>
    <xf numFmtId="0" fontId="0" fillId="0" borderId="1" xfId="0" applyBorder="1" applyAlignment="1">
      <alignment horizontal="center" vertical="top" wrapText="1"/>
    </xf>
    <xf numFmtId="0" fontId="2" fillId="0" borderId="1" xfId="0" applyFont="1" applyBorder="1" applyAlignment="1">
      <alignment horizontal="center" vertical="center" wrapText="1"/>
    </xf>
    <xf numFmtId="0" fontId="13" fillId="0" borderId="0" xfId="0" applyFont="1"/>
    <xf numFmtId="44" fontId="14" fillId="0" borderId="1" xfId="1" applyFont="1" applyBorder="1" applyAlignment="1">
      <alignment horizontal="center" vertical="center"/>
    </xf>
  </cellXfs>
  <cellStyles count="2">
    <cellStyle name="Normalny" xfId="0" builtinId="0"/>
    <cellStyle name="Walutowy" xfId="1" builtinId="4"/>
  </cellStyles>
  <dxfs count="311">
    <dxf>
      <border diagonalUp="0" diagonalDown="0" outline="0">
        <left style="thin">
          <color indexed="64"/>
        </left>
        <right/>
        <top style="thin">
          <color indexed="64"/>
        </top>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border>
    </dxf>
    <dxf>
      <numFmt numFmtId="34" formatCode="_-* #,##0.00\ &quot;zł&quot;_-;\-* #,##0.00\ &quot;zł&quot;_-;_-* &quot;-&quot;??\ &quot;zł&quot;_-;_-@_-"/>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border diagonalUp="0" diagonalDown="0" outline="0">
        <left style="thin">
          <color indexed="64"/>
        </left>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numFmt numFmtId="34" formatCode="_-* #,##0.00\ &quot;zł&quot;_-;\-* #,##0.00\ &quot;zł&quot;_-;_-* &quot;-&quot;??\ &quot;zł&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0"/>
        <color theme="1"/>
        <name val="Aptos Narrow"/>
        <family val="2"/>
        <charset val="238"/>
        <scheme val="minor"/>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textRotation="0"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Aptos Narrow"/>
        <family val="2"/>
        <charset val="238"/>
        <scheme val="none"/>
      </font>
    </dxf>
    <dxf>
      <border outline="0">
        <bottom style="thin">
          <color rgb="FF000000"/>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numFmt numFmtId="34" formatCode="_-* #,##0.00\ &quot;zł&quot;_-;\-* #,##0.00\ &quot;zł&quot;_-;_-* &quot;-&quot;??\ &quot;zł&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0"/>
        <color theme="1"/>
        <name val="Aptos Narrow"/>
        <family val="2"/>
        <charset val="238"/>
        <scheme val="minor"/>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textRotation="0"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Aptos Narrow"/>
        <family val="2"/>
        <charset val="238"/>
        <scheme val="none"/>
      </font>
    </dxf>
    <dxf>
      <border outline="0">
        <bottom style="thin">
          <color rgb="FF000000"/>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top style="thin">
          <color indexed="64"/>
        </top>
        <bottom/>
      </border>
    </dxf>
    <dxf>
      <font>
        <strike val="0"/>
        <outline val="0"/>
        <shadow val="0"/>
        <u val="none"/>
        <vertAlign val="baseline"/>
        <sz val="10"/>
        <color theme="1"/>
        <name val="Aptos Narrow"/>
        <family val="2"/>
        <charset val="238"/>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numFmt numFmtId="34" formatCode="_-* #,##0.00\ &quot;zł&quot;_-;\-* #,##0.00\ &quot;zł&quot;_-;_-* &quot;-&quot;??\ &quot;zł&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Aptos Narrow"/>
        <family val="2"/>
        <charset val="238"/>
        <scheme val="none"/>
      </font>
    </dxf>
    <dxf>
      <border outline="0">
        <bottom style="thin">
          <color rgb="FF000000"/>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top/>
        <bottom/>
      </border>
    </dxf>
    <dxf>
      <font>
        <strike val="0"/>
        <outline val="0"/>
        <shadow val="0"/>
        <u val="none"/>
        <vertAlign val="baseline"/>
        <sz val="10"/>
        <color theme="1"/>
        <name val="Aptos Narrow"/>
        <family val="2"/>
        <charset val="238"/>
        <scheme val="minor"/>
      </font>
      <border diagonalUp="0" diagonalDown="0">
        <left style="thin">
          <color rgb="FF000000"/>
        </left>
        <right style="thin">
          <color rgb="FF000000"/>
        </right>
        <top style="thin">
          <color rgb="FF000000"/>
        </top>
        <bottom style="thin">
          <color rgb="FF000000"/>
        </bottom>
        <vertical/>
        <horizontal style="thin">
          <color rgb="FF000000"/>
        </horizontal>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numFmt numFmtId="34" formatCode="_-* #,##0.00\ &quot;zł&quot;_-;\-* #,##0.00\ &quot;zł&quot;_-;_-* &quot;-&quot;??\ &quot;zł&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Aptos Narrow"/>
        <family val="2"/>
        <charset val="238"/>
        <scheme val="none"/>
      </font>
    </dxf>
    <dxf>
      <border outline="0">
        <bottom style="thin">
          <color rgb="FF000000"/>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Narrow"/>
        <family val="2"/>
        <charset val="238"/>
        <scheme val="minor"/>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Narrow"/>
        <family val="2"/>
        <charset val="238"/>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Narrow"/>
        <family val="2"/>
        <charset val="238"/>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Aptos Narrow"/>
        <family val="2"/>
        <charset val="238"/>
        <scheme val="none"/>
      </font>
    </dxf>
    <dxf>
      <border outline="0">
        <bottom style="thin">
          <color rgb="FF000000"/>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top/>
        <bottom/>
      </border>
    </dxf>
    <dxf>
      <font>
        <strike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numFmt numFmtId="34" formatCode="_-* #,##0.00\ &quot;zł&quot;_-;\-* #,##0.00\ &quot;zł&quot;_-;_-* &quot;-&quot;??\ &quot;zł&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Aptos Narrow"/>
        <family val="2"/>
        <charset val="238"/>
        <scheme val="none"/>
      </font>
    </dxf>
    <dxf>
      <border outline="0">
        <bottom style="thin">
          <color rgb="FF000000"/>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top/>
        <bottom/>
      </border>
    </dxf>
    <dxf>
      <font>
        <strike val="0"/>
        <outline val="0"/>
        <shadow val="0"/>
        <u val="none"/>
        <vertAlign val="baseline"/>
        <sz val="10"/>
        <color auto="1"/>
        <name val="Aptos Display"/>
        <family val="2"/>
        <scheme val="maj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numFmt numFmtId="34" formatCode="_-* #,##0.00\ &quot;zł&quot;_-;\-* #,##0.00\ &quot;zł&quot;_-;_-* &quot;-&quot;??\ &quot;zł&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Aptos Narrow"/>
        <family val="2"/>
        <charset val="238"/>
        <scheme val="none"/>
      </font>
    </dxf>
    <dxf>
      <border outline="0">
        <bottom style="thin">
          <color rgb="FF000000"/>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top style="thin">
          <color indexed="64"/>
        </top>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numFmt numFmtId="34" formatCode="_-* #,##0.00\ &quot;zł&quot;_-;\-* #,##0.00\ &quot;zł&quot;_-;_-* &quot;-&quot;??\ &quot;zł&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charset val="238"/>
        <scheme val="minor"/>
      </font>
      <numFmt numFmtId="1" formatCode="0"/>
      <fill>
        <patternFill patternType="none">
          <fgColor indexed="64"/>
          <bgColor auto="1"/>
        </patternFill>
      </fill>
      <alignment horizontal="right" vertical="center" textRotation="0" wrapText="0" relativeIndent="-1"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Aptos Narrow"/>
        <family val="2"/>
        <charset val="238"/>
        <scheme val="none"/>
      </font>
    </dxf>
    <dxf>
      <border outline="0">
        <bottom style="thin">
          <color rgb="FF000000"/>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top/>
        <bottom/>
      </border>
    </dxf>
    <dxf>
      <font>
        <strike val="0"/>
        <outline val="0"/>
        <shadow val="0"/>
        <u val="none"/>
        <vertAlign val="baseline"/>
        <sz val="10"/>
        <color theme="1"/>
        <name val="Aptos Narrow"/>
        <family val="2"/>
        <charset val="238"/>
        <scheme val="minor"/>
      </font>
      <border diagonalUp="0" diagonalDown="0">
        <left style="thin">
          <color rgb="FF000000"/>
        </left>
        <right style="thin">
          <color rgb="FF000000"/>
        </right>
        <top style="thin">
          <color rgb="FF000000"/>
        </top>
        <bottom style="thin">
          <color rgb="FF000000"/>
        </bottom>
        <vertical/>
        <horizontal style="thin">
          <color rgb="FF000000"/>
        </horizontal>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style="thin">
          <color indexed="64"/>
        </right>
        <top style="thin">
          <color indexed="64"/>
        </top>
        <bottom style="thin">
          <color indexed="64"/>
        </bottom>
      </border>
    </dxf>
    <dxf>
      <numFmt numFmtId="34" formatCode="_-* #,##0.00\ &quot;zł&quot;_-;\-* #,##0.00\ &quot;zł&quot;_-;_-* &quot;-&quot;??\ &quot;zł&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charset val="238"/>
        <scheme val="minor"/>
      </font>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Aptos Narrow"/>
        <family val="2"/>
        <charset val="238"/>
        <scheme val="none"/>
      </font>
    </dxf>
    <dxf>
      <border outline="0">
        <bottom style="thin">
          <color rgb="FF000000"/>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outline="0">
        <left style="thin">
          <color indexed="64"/>
        </left>
        <right style="thin">
          <color indexed="64"/>
        </right>
        <top style="thin">
          <color indexed="64"/>
        </top>
        <bottom/>
      </border>
    </dxf>
    <dxf>
      <font>
        <b val="0"/>
        <strike val="0"/>
        <outline val="0"/>
        <shadow val="0"/>
        <u val="none"/>
        <vertAlign val="baseline"/>
        <sz val="10"/>
        <color theme="1"/>
        <name val="Aptos Narrow"/>
        <family val="2"/>
        <charset val="238"/>
        <scheme val="minor"/>
      </font>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4" formatCode="_-* #,##0.00\ &quot;zł&quot;_-;\-* #,##0.00\ &quot;zł&quot;_-;_-* &quot;-&quot;??\ &quot;zł&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alignmen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charset val="238"/>
        <scheme val="minor"/>
      </font>
      <alignment vertical="center"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0"/>
        <color theme="1"/>
        <name val="Aptos Narrow"/>
        <family val="2"/>
        <charset val="238"/>
        <scheme val="minor"/>
      </font>
      <alignment horizontal="center"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0"/>
        <color theme="1"/>
        <name val="Aptos Narrow"/>
        <family val="2"/>
        <charset val="238"/>
        <scheme val="minor"/>
      </font>
      <alignment horizontal="center" textRotation="0" indent="0" justifyLastLine="0" shrinkToFit="0" readingOrder="0"/>
      <border diagonalUp="0" diagonalDown="0" outline="0">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0"/>
        <color theme="1"/>
        <name val="Aptos Narrow"/>
        <family val="2"/>
        <charset val="238"/>
        <scheme val="minor"/>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right" vertical="bottom"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charset val="238"/>
        <scheme val="minor"/>
      </font>
      <alignment horizontal="right"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Aptos Narrow"/>
        <family val="2"/>
        <charset val="238"/>
        <scheme val="none"/>
      </font>
    </dxf>
    <dxf>
      <border>
        <bottom style="thin">
          <color indexed="64"/>
        </bottom>
      </border>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Aptos Narrow"/>
        <family val="2"/>
        <charset val="238"/>
        <scheme val="minor"/>
      </font>
      <alignment horizontal="general" vertical="center" textRotation="0" wrapText="0" indent="0" justifyLastLine="0" shrinkToFit="0" readingOrder="0"/>
    </dxf>
    <dxf>
      <font>
        <strike val="0"/>
        <outline val="0"/>
        <shadow val="0"/>
        <u val="none"/>
        <vertAlign val="baseline"/>
        <sz val="10"/>
        <color theme="1"/>
        <name val="Aptos Narrow"/>
        <family val="2"/>
        <charset val="238"/>
        <scheme val="minor"/>
      </font>
    </dxf>
    <dxf>
      <font>
        <strike val="0"/>
        <outline val="0"/>
        <shadow val="0"/>
        <u val="none"/>
        <vertAlign val="baseline"/>
        <sz val="10"/>
        <color theme="1"/>
        <name val="Aptos Narrow"/>
        <family val="2"/>
        <charset val="238"/>
        <scheme val="minor"/>
      </font>
    </dxf>
    <dxf>
      <font>
        <strike val="0"/>
        <outline val="0"/>
        <shadow val="0"/>
        <u val="none"/>
        <vertAlign val="baseline"/>
        <sz val="10"/>
        <color theme="1"/>
        <name val="Aptos Narrow"/>
        <family val="2"/>
        <charset val="238"/>
        <scheme val="minor"/>
      </font>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charset val="238"/>
        <scheme val="minor"/>
      </font>
      <alignment horizontal="center" vertical="bottom" textRotation="0" wrapText="0" indent="0" justifyLastLine="0" shrinkToFit="0" readingOrder="0"/>
    </dxf>
    <dxf>
      <font>
        <strike val="0"/>
        <outline val="0"/>
        <shadow val="0"/>
        <u val="none"/>
        <vertAlign val="baseline"/>
        <sz val="10"/>
        <color theme="1"/>
        <name val="Aptos Narrow"/>
        <family val="2"/>
        <charset val="238"/>
        <scheme val="minor"/>
      </font>
    </dxf>
    <dxf>
      <numFmt numFmtId="34" formatCode="_-* #,##0.00\ &quot;zł&quot;_-;\-* #,##0.00\ &quot;zł&quot;_-;_-* &quot;-&quot;??\ &quot;zł&quot;_-;_-@_-"/>
    </dxf>
    <dxf>
      <font>
        <b val="0"/>
        <i val="0"/>
        <strike val="0"/>
        <condense val="0"/>
        <extend val="0"/>
        <outline val="0"/>
        <shadow val="0"/>
        <u val="none"/>
        <vertAlign val="baseline"/>
        <sz val="10"/>
        <color theme="1"/>
        <name val="Aptos Narrow"/>
        <family val="2"/>
        <charset val="238"/>
        <scheme val="minor"/>
      </font>
      <numFmt numFmtId="34" formatCode="_-* #,##0.00\ &quot;zł&quot;_-;\-* #,##0.00\ &quot;zł&quot;_-;_-* &quot;-&quot;??\ &quot;zł&quot;_-;_-@_-"/>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charset val="238"/>
        <scheme val="minor"/>
      </font>
      <alignment horizontal="center" vertical="center"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0"/>
        <color theme="1"/>
        <name val="Aptos Narrow"/>
        <family val="2"/>
        <charset val="238"/>
        <scheme val="minor"/>
      </font>
      <alignment horizontal="center"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0"/>
        <color theme="1"/>
        <name val="Aptos Narrow"/>
        <family val="2"/>
        <charset val="238"/>
        <scheme val="minor"/>
      </font>
      <alignment horizontal="center" textRotation="0" indent="0" justifyLastLine="0" shrinkToFit="0" readingOrder="0"/>
    </dxf>
    <dxf>
      <alignment horizontal="general" vertical="bottom" textRotation="0" wrapText="1" indent="0" justifyLastLine="0" shrinkToFit="0" readingOrder="0"/>
    </dxf>
    <dxf>
      <font>
        <strike val="0"/>
        <outline val="0"/>
        <shadow val="0"/>
        <u val="none"/>
        <vertAlign val="baseline"/>
        <sz val="10"/>
        <color theme="1"/>
        <name val="Aptos Narrow"/>
        <family val="2"/>
        <charset val="238"/>
        <scheme val="minor"/>
      </font>
      <alignment horizontal="general" vertical="center" textRotation="0" wrapText="1" indent="0" justifyLastLine="0" shrinkToFit="0" readingOrder="0"/>
    </dxf>
    <dxf>
      <alignment horizontal="right" vertical="bottom" textRotation="0" wrapText="0" indent="0" justifyLastLine="0" shrinkToFit="0" readingOrder="0"/>
    </dxf>
    <dxf>
      <font>
        <strike val="0"/>
        <outline val="0"/>
        <shadow val="0"/>
        <u val="none"/>
        <vertAlign val="baseline"/>
        <sz val="10"/>
        <color theme="1"/>
        <name val="Aptos Narrow"/>
        <family val="2"/>
        <charset val="238"/>
        <scheme val="minor"/>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theme="1"/>
        <name val="Aptos Narrow"/>
        <family val="2"/>
        <charset val="238"/>
        <scheme val="minor"/>
      </font>
    </dxf>
    <dxf>
      <font>
        <b/>
        <i val="0"/>
        <strike val="0"/>
        <condense val="0"/>
        <extend val="0"/>
        <outline val="0"/>
        <shadow val="0"/>
        <u val="none"/>
        <vertAlign val="baseline"/>
        <sz val="10"/>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AE76DF-55BB-4D61-98FA-BBA406447E95}" name="Tabela1" displayName="Tabela1" ref="A8:L24" totalsRowCount="1" headerRowDxfId="310" dataDxfId="309">
  <autoFilter ref="A8:L23" xr:uid="{130899A0-5238-436C-8610-1D3DDD213376}"/>
  <tableColumns count="12">
    <tableColumn id="1" xr3:uid="{08809D16-0EDB-4393-BEE6-2E1F1532FD3A}" name="L.p." totalsRowLabel="Suma" dataDxfId="308" totalsRowDxfId="307"/>
    <tableColumn id="2" xr3:uid="{6D7AA830-16CB-4FBF-9A38-45864A61A2C1}" name="Nazwa, postać, dawka" dataDxfId="306" totalsRowDxfId="305"/>
    <tableColumn id="3" xr3:uid="{2B2D5658-BF9D-43FD-87CE-B978F929B966}" name="j.m." dataDxfId="304" totalsRowDxfId="303"/>
    <tableColumn id="4" xr3:uid="{BE0E589A-F4FE-4691-8111-167EE9603AB5}" name="Ilość" dataDxfId="302" totalsRowDxfId="301"/>
    <tableColumn id="5" xr3:uid="{2D008206-36CA-41F1-95BD-94E90BBD0C2D}" name="C.j. netto" dataDxfId="300" dataCellStyle="Walutowy"/>
    <tableColumn id="6" xr3:uid="{5559A150-4FDF-4B80-9C49-C86B1DA223AD}" name="Wartość netto" dataDxfId="299" totalsRowDxfId="298" dataCellStyle="Walutowy">
      <calculatedColumnFormula>Tabela1[[#This Row],[Ilość]]*Tabela1[[#This Row],[C.j. netto]]</calculatedColumnFormula>
    </tableColumn>
    <tableColumn id="7" xr3:uid="{F6F4DE44-2D95-46F7-AFEF-3021EDEC018F}" name="Stawka podatku VAT" dataDxfId="297"/>
    <tableColumn id="8" xr3:uid="{CC95E962-DFAF-47D7-9205-491CE3AE9F4D}" name="C.j. brutto" dataDxfId="296" totalsRowDxfId="295" dataCellStyle="Walutowy"/>
    <tableColumn id="9" xr3:uid="{C283D502-DE4F-4F0A-88FD-C15186A5EF2F}" name="Wartość brutto" dataDxfId="294"/>
    <tableColumn id="10" xr3:uid="{6BC15149-F61F-43BA-B10F-1CD0F97DFFAB}" name="Producent " dataDxfId="293"/>
    <tableColumn id="11" xr3:uid="{5F7174CB-872B-4A33-97C5-C16EBC6ECA7E}" name="Kod EAN" dataDxfId="292"/>
    <tableColumn id="12" xr3:uid="{C1228A9B-F4B9-4D89-9246-761B9F1932C6}" name="Nazwa handlowa, dawka, postać , ilość w opakowaniu" dataDxfId="29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E29B4BB-1D5C-4A50-8183-7A159E6E043C}" name="Tabela10" displayName="Tabela10" ref="A8:L21" totalsRowCount="1" headerRowDxfId="69" dataDxfId="67" headerRowBorderDxfId="68" tableBorderDxfId="66" totalsRowBorderDxfId="65">
  <autoFilter ref="A8:L20" xr:uid="{130899A0-5238-436C-8610-1D3DDD213376}"/>
  <tableColumns count="12">
    <tableColumn id="1" xr3:uid="{2CAB5B63-2568-4202-9764-66F02951133D}" name="L.p." totalsRowLabel="Suma" dataDxfId="64" totalsRowDxfId="63"/>
    <tableColumn id="2" xr3:uid="{8CB1C19D-914E-4AB1-BF3B-F52B5E851DA1}" name="Nazwa, postać, dawka" dataDxfId="62" totalsRowDxfId="61"/>
    <tableColumn id="3" xr3:uid="{861038D5-A7F3-47E1-825E-DD24618F9BC0}" name="j.m." dataDxfId="60" totalsRowDxfId="59"/>
    <tableColumn id="4" xr3:uid="{62C432A3-BEAD-4E74-99C0-A50316698212}" name="Ilość" dataDxfId="58" totalsRowDxfId="57"/>
    <tableColumn id="5" xr3:uid="{B7902ACF-B175-44ED-B3DA-BFF6EA102BC3}" name="C.j. netto" dataDxfId="56" totalsRowDxfId="55" dataCellStyle="Walutowy"/>
    <tableColumn id="6" xr3:uid="{BA067314-7DE5-4EEA-83EC-590EE6D52EC9}" name="Wartość netto" dataDxfId="54" totalsRowDxfId="53" dataCellStyle="Walutowy"/>
    <tableColumn id="7" xr3:uid="{1A0B4050-4423-48BA-9D95-2CD0EFE065B8}" name="Stawka podatku VAT" dataDxfId="52" totalsRowDxfId="51"/>
    <tableColumn id="8" xr3:uid="{AD1FA5C4-4D3F-473B-BC75-4FACF48990D9}" name="C.j. brutto" dataDxfId="50" totalsRowDxfId="49" dataCellStyle="Walutowy"/>
    <tableColumn id="9" xr3:uid="{ED403229-038B-4894-A469-D9E228FDE7F8}" name="Wartość brutto" dataDxfId="48" totalsRowDxfId="47"/>
    <tableColumn id="10" xr3:uid="{D3C4EC17-0BDC-46AB-9315-CD8E437CC2F9}" name="Producent " dataDxfId="46" totalsRowDxfId="45"/>
    <tableColumn id="11" xr3:uid="{A7B8C472-EB6C-496A-A5B5-2032758C03C1}" name="Kod EAN" dataDxfId="44" totalsRowDxfId="43"/>
    <tableColumn id="12" xr3:uid="{D161A994-DE65-4C00-9839-70109C8F3EC5}" name="Nazwa handlowa, dawka, postać , ilość w opakowaniu" dataDxfId="42" totalsRowDxfId="4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C13E1D-540C-4DD1-97DB-5EEC8E6A26CB}" name="Tabela11" displayName="Tabela11" ref="A8:L14" totalsRowCount="1" headerRowDxfId="40" dataDxfId="38" headerRowBorderDxfId="39" tableBorderDxfId="37" totalsRowBorderDxfId="36">
  <autoFilter ref="A8:L13" xr:uid="{130899A0-5238-436C-8610-1D3DDD213376}"/>
  <tableColumns count="12">
    <tableColumn id="1" xr3:uid="{FE159950-054C-41B5-A66B-BBCCC9ED7045}" name="L.p." totalsRowLabel="Suma" dataDxfId="35" totalsRowDxfId="34"/>
    <tableColumn id="2" xr3:uid="{15F90590-1F00-4B19-9899-1A30567D209A}" name="Nazwa, postać, dawka" dataDxfId="33" totalsRowDxfId="32"/>
    <tableColumn id="3" xr3:uid="{905ED7B5-E137-485D-A938-491657A13C73}" name="j.m." dataDxfId="31" totalsRowDxfId="30"/>
    <tableColumn id="4" xr3:uid="{D40F5AAF-E9F8-4ECA-8263-E1CE85529887}" name="Ilość" dataDxfId="29" totalsRowDxfId="28"/>
    <tableColumn id="5" xr3:uid="{35C441DA-C705-48F1-AC61-ECA318AA33D5}" name="C.j. netto" dataDxfId="27" totalsRowDxfId="26" dataCellStyle="Walutowy"/>
    <tableColumn id="6" xr3:uid="{D3070B42-B293-4DC4-9423-55C48D84D1B3}" name="Wartość netto" dataDxfId="25" totalsRowDxfId="24" dataCellStyle="Walutowy"/>
    <tableColumn id="7" xr3:uid="{D385139D-6ABD-4B0D-A461-89F24CE848E4}" name="Stawka podatku VAT" dataDxfId="23" totalsRowDxfId="22"/>
    <tableColumn id="8" xr3:uid="{8BBA7DF6-7D8E-42B8-B415-2DAD20AB2F79}" name="C.j. brutto" dataDxfId="21" totalsRowDxfId="20" dataCellStyle="Walutowy"/>
    <tableColumn id="9" xr3:uid="{6AAD7762-501C-42F2-A28A-6B48E1113EEB}" name="Wartość brutto" dataDxfId="19" totalsRowDxfId="18"/>
    <tableColumn id="10" xr3:uid="{2E038468-EED3-4D95-A44B-30CEBBB90DCC}" name="Producent " dataDxfId="17" totalsRowDxfId="16"/>
    <tableColumn id="11" xr3:uid="{69A8E988-45EB-46D8-8D1F-FA1D048FACC7}" name="Kod EAN" dataDxfId="15" totalsRowDxfId="14"/>
    <tableColumn id="12" xr3:uid="{5ECE6D71-C955-462C-B7DB-660DC0642A7A}" name="Nazwa handlowa, dawka, postać , ilość w opakowaniu" dataDxfId="13" totalsRow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1B071CC-5050-4F19-BB68-B10A0C37B99A}" name="Tabela2" displayName="Tabela2" ref="A8:L16" totalsRowCount="1" headerRowDxfId="290" dataDxfId="288" totalsRowDxfId="286" headerRowBorderDxfId="289" tableBorderDxfId="287" totalsRowBorderDxfId="285">
  <autoFilter ref="A8:L15" xr:uid="{130899A0-5238-436C-8610-1D3DDD213376}"/>
  <tableColumns count="12">
    <tableColumn id="1" xr3:uid="{6B336C55-AFCC-4606-8472-09E874563274}" name="L.p." totalsRowLabel="Suma" dataDxfId="284" totalsRowDxfId="283"/>
    <tableColumn id="2" xr3:uid="{AE87BC28-A70B-4D5B-8D0D-F46A563CF59B}" name="Nazwa, postać, dawka" dataDxfId="282" totalsRowDxfId="281"/>
    <tableColumn id="3" xr3:uid="{0462C29C-63DE-41DC-A647-4C63CD3828A0}" name="j.m." dataDxfId="280" totalsRowDxfId="279"/>
    <tableColumn id="4" xr3:uid="{309DA3A4-55BB-4C06-BBE1-DCB32A4D93D5}" name="Ilość" dataDxfId="278" totalsRowDxfId="277"/>
    <tableColumn id="5" xr3:uid="{317572D4-EAA0-4DA1-ABFA-3005DFAE7DA4}" name="C.j. netto" dataDxfId="276" totalsRowDxfId="275" dataCellStyle="Walutowy"/>
    <tableColumn id="6" xr3:uid="{52A1D8FB-9F4F-4E39-B092-E4457EA2A17F}" name="Wartość netto" dataDxfId="274" totalsRowDxfId="273" dataCellStyle="Walutowy">
      <calculatedColumnFormula>Tabela2[[#This Row],[Ilość]]*Tabela2[[#This Row],[C.j. netto]]</calculatedColumnFormula>
    </tableColumn>
    <tableColumn id="7" xr3:uid="{CEE30D5E-F9D7-418F-94A7-40E4AC4F596A}" name="Stawka podatku VAT" dataDxfId="272" totalsRowDxfId="271"/>
    <tableColumn id="8" xr3:uid="{9D6ED47A-63C3-4634-A275-B67EA6771F7C}" name="C.j. brutto" dataDxfId="270" totalsRowDxfId="269" dataCellStyle="Walutowy"/>
    <tableColumn id="9" xr3:uid="{38454860-3AFF-4060-B3AA-03860180D3B6}" name="Wartość brutto" dataDxfId="268" totalsRowDxfId="267"/>
    <tableColumn id="10" xr3:uid="{D2B89223-32D3-4040-9253-ED85DA78D043}" name="Producent " dataDxfId="266" totalsRowDxfId="265"/>
    <tableColumn id="11" xr3:uid="{00945E79-D187-4522-A6CC-0CF413E039CD}" name="Kod EAN" dataDxfId="264" totalsRowDxfId="263"/>
    <tableColumn id="12" xr3:uid="{3EEA0042-2155-43D9-9056-1AB6F95990D7}" name="Nazwa handlowa, dawka, postać , ilość w opakowaniu" dataDxfId="262" totalsRowDxfId="26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E0EEB85-E531-469A-9ABA-807238AC3E73}" name="Tabela3" displayName="Tabela3" ref="A8:L13" totalsRowCount="1" headerRowDxfId="260" dataDxfId="258" headerRowBorderDxfId="259" tableBorderDxfId="257" totalsRowBorderDxfId="256">
  <autoFilter ref="A8:L12" xr:uid="{130899A0-5238-436C-8610-1D3DDD213376}"/>
  <tableColumns count="12">
    <tableColumn id="1" xr3:uid="{6CF5111D-E71F-4E0E-A353-340944159908}" name="L.p." totalsRowLabel="Suma" dataDxfId="255" totalsRowDxfId="254"/>
    <tableColumn id="2" xr3:uid="{285EAFDC-9B59-4E82-985E-20977349583A}" name="Nazwa, postać, dawka" dataDxfId="253" totalsRowDxfId="252"/>
    <tableColumn id="3" xr3:uid="{BD52C71E-F114-4833-97F4-CDB3F9E4902A}" name="j.m." dataDxfId="251" totalsRowDxfId="250"/>
    <tableColumn id="4" xr3:uid="{9D49F326-1E29-46AC-9BE6-546AF174197E}" name="Ilość" dataDxfId="249" totalsRowDxfId="248"/>
    <tableColumn id="5" xr3:uid="{570CB6D6-DDD4-42CC-9EA1-17ABAB49E792}" name="C.j. netto" dataDxfId="247" totalsRowDxfId="246" dataCellStyle="Walutowy"/>
    <tableColumn id="6" xr3:uid="{AEA8CC6B-2F6E-4944-A4C7-CC6998D2DAB3}" name="Wartość netto" dataDxfId="245" totalsRowDxfId="244" dataCellStyle="Walutowy"/>
    <tableColumn id="7" xr3:uid="{1F6A1DAE-9D2E-4AFE-8313-482E6A2204EF}" name="Stawka podatku VAT" dataDxfId="243" totalsRowDxfId="242"/>
    <tableColumn id="8" xr3:uid="{59B856A4-0B60-4540-845D-C97242692F3F}" name="C.j. brutto" dataDxfId="241" totalsRowDxfId="240" dataCellStyle="Walutowy"/>
    <tableColumn id="9" xr3:uid="{18744940-FD12-4229-9F50-F43839414ECF}" name="Wartość brutto" dataDxfId="239" totalsRowDxfId="238"/>
    <tableColumn id="10" xr3:uid="{BF8C38EC-46D7-4F9B-A0FF-FA908F154CAE}" name="Producent " dataDxfId="237" totalsRowDxfId="236"/>
    <tableColumn id="11" xr3:uid="{805408E4-8FB4-4061-BB59-55671F7CB398}" name="Kod EAN" dataDxfId="235" totalsRowDxfId="234"/>
    <tableColumn id="12" xr3:uid="{6429773D-3FDF-4E04-98C5-7BC985027A39}" name="Nazwa handlowa, dawka, postać , ilość w opakowaniu" dataDxfId="233" totalsRowDxfId="23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0B6B33B-E76E-43B6-9222-EF3FA60F607F}" name="Tabela4" displayName="Tabela4" ref="A8:L21" totalsRowCount="1" headerRowDxfId="231" dataDxfId="229" headerRowBorderDxfId="230" tableBorderDxfId="228" totalsRowBorderDxfId="227">
  <autoFilter ref="A8:L20" xr:uid="{130899A0-5238-436C-8610-1D3DDD213376}"/>
  <sortState ref="A9:L20">
    <sortCondition ref="A8:A20"/>
  </sortState>
  <tableColumns count="12">
    <tableColumn id="1" xr3:uid="{278C7147-6F67-47AE-AA58-F66D94919E4E}" name="L.p." totalsRowLabel="Suma" dataDxfId="226" totalsRowDxfId="225"/>
    <tableColumn id="2" xr3:uid="{EC82535C-8CDB-43A1-8D20-D939DD7129FC}" name="Nazwa, postać, dawka" dataDxfId="224" totalsRowDxfId="223"/>
    <tableColumn id="3" xr3:uid="{125AEDF6-851A-44CE-92AD-F90798F44CE0}" name="j.m." dataDxfId="222" totalsRowDxfId="221"/>
    <tableColumn id="4" xr3:uid="{6FADC83E-754E-4290-820E-11B4CF0C8C04}" name="Ilość" dataDxfId="220" totalsRowDxfId="219"/>
    <tableColumn id="5" xr3:uid="{D978F5F9-92BE-4E35-B89B-B3DB04F73E48}" name="C.j. netto" dataDxfId="218" totalsRowDxfId="217" dataCellStyle="Walutowy"/>
    <tableColumn id="6" xr3:uid="{C8473F32-1941-443C-94F4-DF69C6C9BAD9}" name="Wartość netto" dataDxfId="216" totalsRowDxfId="215" dataCellStyle="Walutowy">
      <calculatedColumnFormula>Tabela4[[#This Row],[Ilość]]*Tabela4[[#This Row],[C.j. netto]]</calculatedColumnFormula>
    </tableColumn>
    <tableColumn id="7" xr3:uid="{64BCECF3-2608-4DF8-81AF-F8F4AEA69CC6}" name="Stawka podatku VAT" dataDxfId="214" totalsRowDxfId="213"/>
    <tableColumn id="8" xr3:uid="{BA114A4C-46C0-420E-B8D9-AFD45A05C39E}" name="C.j. brutto" dataDxfId="212" totalsRowDxfId="211" dataCellStyle="Walutowy"/>
    <tableColumn id="9" xr3:uid="{7095A983-9BC5-4D7E-A060-0A89D782547D}" name="Wartość brutto" dataDxfId="210" totalsRowDxfId="209"/>
    <tableColumn id="10" xr3:uid="{661095C8-9AB4-49C5-8760-22B6801909B2}" name="Producent " dataDxfId="208" totalsRowDxfId="207"/>
    <tableColumn id="11" xr3:uid="{6249600F-3239-46BD-B73F-C14E84948988}" name="Kod EAN" dataDxfId="206" totalsRowDxfId="205"/>
    <tableColumn id="12" xr3:uid="{E69956FA-5FAB-4F76-9B52-832254D39953}" name="Nazwa handlowa, dawka, postać , ilość w opakowaniu" dataDxfId="204" totalsRowDxfId="20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A63F60-82A7-46C0-B400-F2117069C48E}" name="Tabela5" displayName="Tabela5" ref="A8:L14" totalsRowCount="1" headerRowDxfId="202" dataDxfId="200" headerRowBorderDxfId="201" tableBorderDxfId="199" totalsRowBorderDxfId="198">
  <autoFilter ref="A8:L13" xr:uid="{130899A0-5238-436C-8610-1D3DDD213376}"/>
  <tableColumns count="12">
    <tableColumn id="1" xr3:uid="{443028CF-903D-4F06-80C5-DE71B0D6B709}" name="L.p." totalsRowLabel="Suma" dataDxfId="197" totalsRowDxfId="196"/>
    <tableColumn id="2" xr3:uid="{AE3A7309-B81B-4B38-8000-9EF7C4E29E66}" name="Nazwa, postać, dawka" dataDxfId="195" totalsRowDxfId="194"/>
    <tableColumn id="3" xr3:uid="{4A124D3F-5974-4BA4-BF7D-BA94DEEC3C65}" name="j.m." dataDxfId="193" totalsRowDxfId="192"/>
    <tableColumn id="4" xr3:uid="{478A1F1B-735C-4BA4-951D-63DBC9B75596}" name="Ilość" dataDxfId="191" totalsRowDxfId="190"/>
    <tableColumn id="5" xr3:uid="{56F50BD5-EDC0-4B2C-A8C7-7C57C576A2DF}" name="C.j. netto" dataDxfId="189" totalsRowDxfId="188" dataCellStyle="Walutowy"/>
    <tableColumn id="6" xr3:uid="{D9CA5CF0-F2D8-4A21-A422-77793CFFD05D}" name="Wartość netto" dataDxfId="187" totalsRowDxfId="186" dataCellStyle="Walutowy"/>
    <tableColumn id="7" xr3:uid="{FD276386-FF55-40B5-BB19-DB3831FF633A}" name="Stawka podatku VAT" dataDxfId="185" totalsRowDxfId="184"/>
    <tableColumn id="8" xr3:uid="{8D66A1A9-89B8-4EEE-9377-29C5E13A8CC5}" name="C.j. brutto" dataDxfId="183" totalsRowDxfId="182" dataCellStyle="Walutowy"/>
    <tableColumn id="9" xr3:uid="{956A1B59-7ACB-4A97-BCF5-686313CB926B}" name="Wartość brutto" dataDxfId="181" totalsRowDxfId="180"/>
    <tableColumn id="10" xr3:uid="{BB64BA61-8C50-4791-839D-FD59CB10A7E8}" name="Producent " dataDxfId="179" totalsRowDxfId="178"/>
    <tableColumn id="11" xr3:uid="{1C2E94AD-C14E-4114-8648-0166779ECB90}" name="Kod EAN" dataDxfId="177" totalsRowDxfId="176"/>
    <tableColumn id="12" xr3:uid="{644A7DF0-E666-4453-8FEB-98F5555F9CCD}" name="Nazwa handlowa, dawka, postać , ilość w opakowaniu" dataDxfId="175" totalsRowDxfId="17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ADC6A8B-9274-43F2-AD3D-000BBF6197AF}" name="Tabela6" displayName="Tabela6" ref="A8:L18" totalsRowCount="1" headerRowDxfId="173" dataDxfId="171" headerRowBorderDxfId="172" tableBorderDxfId="170" totalsRowBorderDxfId="169">
  <autoFilter ref="A8:L17" xr:uid="{130899A0-5238-436C-8610-1D3DDD213376}"/>
  <tableColumns count="12">
    <tableColumn id="1" xr3:uid="{458AEF2F-6A6F-42DF-BE87-39E4F6BC7BF9}" name="L.p." totalsRowLabel="Suma" dataDxfId="168" totalsRowDxfId="167"/>
    <tableColumn id="2" xr3:uid="{671A4760-84C7-4CA6-95F9-1F62C1B610F8}" name="Nazwa, postać, dawka" dataDxfId="166" totalsRowDxfId="165"/>
    <tableColumn id="3" xr3:uid="{FF0CA104-BED0-4B02-8CD4-1B048CBFEA71}" name="j.m." dataDxfId="164" totalsRowDxfId="163"/>
    <tableColumn id="4" xr3:uid="{8B0C18A8-8292-4ACE-B318-33302DD57637}" name="Ilość" dataDxfId="162" totalsRowDxfId="161"/>
    <tableColumn id="5" xr3:uid="{C96EC82C-D640-4BE9-A92B-881510C3F1A7}" name="C.j. netto" dataDxfId="160" totalsRowDxfId="159" dataCellStyle="Walutowy"/>
    <tableColumn id="6" xr3:uid="{77BD2337-2348-4AA2-8315-D482856D9A2B}" name="Wartość netto" dataDxfId="158" totalsRowDxfId="157" dataCellStyle="Walutowy"/>
    <tableColumn id="7" xr3:uid="{0AA6A728-0892-4FDE-BE1A-38DFA4AFB744}" name="Stawka podatku VAT" dataDxfId="156" totalsRowDxfId="155"/>
    <tableColumn id="8" xr3:uid="{FF4BC724-229C-46DF-B4F0-55A8B6AF411C}" name="C.j. brutto" dataDxfId="154" totalsRowDxfId="153" dataCellStyle="Walutowy"/>
    <tableColumn id="9" xr3:uid="{7E59439B-C0A8-4D34-AE08-8BB61E5975CF}" name="Wartość brutto" dataDxfId="152" totalsRowDxfId="151"/>
    <tableColumn id="10" xr3:uid="{FCCFD442-F62B-4B8B-B46D-5782FD190AD6}" name="Producent " dataDxfId="150" totalsRowDxfId="149"/>
    <tableColumn id="11" xr3:uid="{7ABBBBA6-B2F1-483D-BA8B-E57E2C817D4D}" name="Kod EAN" dataDxfId="148" totalsRowDxfId="147"/>
    <tableColumn id="12" xr3:uid="{86D96D68-B1B7-4958-9AEB-D418EFBBBD03}" name="Nazwa handlowa, dawka, postać , ilość w opakowaniu" dataDxfId="146" totalsRowDxfId="14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F411C0D-82A5-4A2A-A889-55EB0EC88EA9}" name="Tabela7" displayName="Tabela7" ref="A8:L14" totalsRowCount="1" headerRowDxfId="144" dataDxfId="142" headerRowBorderDxfId="143" tableBorderDxfId="141" totalsRowBorderDxfId="140">
  <autoFilter ref="A8:L13" xr:uid="{130899A0-5238-436C-8610-1D3DDD213376}"/>
  <tableColumns count="12">
    <tableColumn id="1" xr3:uid="{5961F7FE-DBD3-4755-9951-CA7EA335E671}" name="L.p." totalsRowLabel="Suma" dataDxfId="139" totalsRowDxfId="11"/>
    <tableColumn id="2" xr3:uid="{9664C03B-5B6A-49F3-9029-C49CC739C3E8}" name="Nazwa, postać, dawka" dataDxfId="138" totalsRowDxfId="10"/>
    <tableColumn id="3" xr3:uid="{C94DF633-DBEA-4D99-AED9-D8ACBA2CBEFA}" name="j.m." dataDxfId="137" totalsRowDxfId="9"/>
    <tableColumn id="4" xr3:uid="{0BB5FADF-E0BE-4785-B721-8EA1339E4460}" name="Ilość" dataDxfId="136" totalsRowDxfId="8"/>
    <tableColumn id="5" xr3:uid="{3E504E6B-0032-41B1-9CAA-F867BAA801CF}" name="C.j. netto" dataDxfId="135" totalsRowDxfId="7" dataCellStyle="Walutowy"/>
    <tableColumn id="6" xr3:uid="{221C124C-C7BD-4525-9B37-EFAD6522F94E}" name="Wartość netto" dataDxfId="134" totalsRowDxfId="6" dataCellStyle="Walutowy"/>
    <tableColumn id="7" xr3:uid="{AED45C4E-F57F-4B55-8722-E3878E3A061B}" name="Stawka podatku VAT" dataDxfId="133" totalsRowDxfId="5"/>
    <tableColumn id="8" xr3:uid="{80FBCA41-17F4-4A52-B8B1-40499866F40F}" name="C.j. brutto" dataDxfId="132" totalsRowDxfId="4" dataCellStyle="Walutowy"/>
    <tableColumn id="9" xr3:uid="{87602D2E-0402-4965-9656-EE0D94D6986F}" name="Wartość brutto" dataDxfId="131" totalsRowDxfId="3"/>
    <tableColumn id="10" xr3:uid="{0780BF93-4B71-45D5-8562-28F8E3A5B18B}" name="Producent " dataDxfId="130" totalsRowDxfId="2"/>
    <tableColumn id="11" xr3:uid="{E7A1B8E3-6090-470B-B4C5-E13349E2261D}" name="Kod EAN" dataDxfId="129" totalsRowDxfId="1"/>
    <tableColumn id="12" xr3:uid="{5F827C6D-1D7D-4E3B-89BE-F324B33BD544}" name="Nazwa handlowa, dawka, postać , ilość w opakowaniu" dataDxfId="128" totalsRowDxfId="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1ACB2-DA0B-4F2A-8CEB-D1C686130AEC}" name="Tabela8" displayName="Tabela8" ref="A8:L18" totalsRowCount="1" headerRowDxfId="127" dataDxfId="125" headerRowBorderDxfId="126" tableBorderDxfId="124" totalsRowBorderDxfId="123">
  <autoFilter ref="A8:L17" xr:uid="{130899A0-5238-436C-8610-1D3DDD213376}"/>
  <tableColumns count="12">
    <tableColumn id="1" xr3:uid="{71839D15-8DF2-4C8E-B3E1-431D624C7E43}" name="L.p." totalsRowLabel="Suma" dataDxfId="122" totalsRowDxfId="121"/>
    <tableColumn id="2" xr3:uid="{D7874AA1-B899-4FE2-917D-05F27CEF7596}" name="Nazwa, postać, dawka" dataDxfId="120" totalsRowDxfId="119"/>
    <tableColumn id="3" xr3:uid="{84DBDA0D-285E-4459-AA9D-598C652F2376}" name="j.m." dataDxfId="118" totalsRowDxfId="117"/>
    <tableColumn id="4" xr3:uid="{69363D18-444E-4CF0-9691-2A2AF3594CCE}" name="Ilość" dataDxfId="116" totalsRowDxfId="115"/>
    <tableColumn id="5" xr3:uid="{5816C6DC-ABDB-432C-9978-15393C7D969B}" name="C.j. netto" dataDxfId="114" totalsRowDxfId="113" dataCellStyle="Walutowy"/>
    <tableColumn id="6" xr3:uid="{4E380055-E72B-44C9-9EB7-9270CF0B325E}" name="Wartość netto" dataDxfId="112" totalsRowDxfId="111" dataCellStyle="Walutowy"/>
    <tableColumn id="7" xr3:uid="{21B5CC94-FAC4-4EEB-974B-0488E7B6B742}" name="Stawka podatku VAT" dataDxfId="110" totalsRowDxfId="109"/>
    <tableColumn id="8" xr3:uid="{7944C08B-29B9-4CD4-87D7-7B5254ADA57D}" name="C.j. brutto" dataDxfId="108" totalsRowDxfId="107" dataCellStyle="Walutowy"/>
    <tableColumn id="9" xr3:uid="{CBFDCDEB-1846-4E8E-BEBF-1F830D4EAA6E}" name="Wartość brutto" dataDxfId="106" totalsRowDxfId="105"/>
    <tableColumn id="10" xr3:uid="{70EDF552-F627-48E2-9346-EBD1D1E502E1}" name="Producent " dataDxfId="104" totalsRowDxfId="103"/>
    <tableColumn id="11" xr3:uid="{19AA2535-EB18-4695-97EF-469D2A492326}" name="Kod EAN" dataDxfId="102" totalsRowDxfId="101"/>
    <tableColumn id="12" xr3:uid="{845B452E-819C-4E19-8E06-78573C804624}" name="Nazwa handlowa, dawka, postać , ilość w opakowaniu" dataDxfId="100" totalsRowDxfId="9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7AABD6B-72E7-423C-BA30-5FB909B41EEF}" name="Tabela9" displayName="Tabela9" ref="A8:L17" totalsRowCount="1" headerRowDxfId="98" dataDxfId="96" headerRowBorderDxfId="97" tableBorderDxfId="95" totalsRowBorderDxfId="94">
  <autoFilter ref="A8:L16" xr:uid="{130899A0-5238-436C-8610-1D3DDD213376}"/>
  <tableColumns count="12">
    <tableColumn id="1" xr3:uid="{8F0EE657-E5C8-494A-80F5-24828D8E4AC3}" name="L.p." totalsRowLabel="Suma" dataDxfId="93" totalsRowDxfId="92"/>
    <tableColumn id="2" xr3:uid="{CAAE9F86-F3E1-45AC-B88E-7392B75DFC62}" name="Nazwa, postać, dawka" dataDxfId="91" totalsRowDxfId="90"/>
    <tableColumn id="3" xr3:uid="{17677189-4B71-41FE-9DAD-4EABC49AE04E}" name="j.m." dataDxfId="89" totalsRowDxfId="88"/>
    <tableColumn id="4" xr3:uid="{32FF509D-88FA-4599-8F48-1278B463FF42}" name="Ilość" dataDxfId="87" totalsRowDxfId="86"/>
    <tableColumn id="5" xr3:uid="{649147BC-AA79-4AC9-A936-167E113916EC}" name="C.j. netto" dataDxfId="85" totalsRowDxfId="84" dataCellStyle="Walutowy"/>
    <tableColumn id="6" xr3:uid="{C44789B7-DC81-4860-8D80-D4A552F3A6D1}" name="Wartość netto" dataDxfId="83" totalsRowDxfId="82" dataCellStyle="Walutowy"/>
    <tableColumn id="7" xr3:uid="{764E1919-0640-4ED9-A764-41C4B9E483C2}" name="Stawka podatku VAT" dataDxfId="81" totalsRowDxfId="80"/>
    <tableColumn id="8" xr3:uid="{45A3538B-0004-456B-8105-2C02677D6F12}" name="C.j. brutto" dataDxfId="79" totalsRowDxfId="78" dataCellStyle="Walutowy"/>
    <tableColumn id="9" xr3:uid="{6482C76A-C462-4C1E-98A3-4CB294CE354B}" name="Wartość brutto" dataDxfId="77" totalsRowDxfId="76"/>
    <tableColumn id="10" xr3:uid="{B911BEB9-C789-49C3-886A-7ED4D80F8D24}" name="Producent " dataDxfId="75" totalsRowDxfId="74"/>
    <tableColumn id="11" xr3:uid="{24A9A98B-1A89-4E50-BB7A-663DC01476DF}" name="Kod EAN" dataDxfId="73" totalsRowDxfId="72"/>
    <tableColumn id="12" xr3:uid="{AA7029D5-E666-4D8B-B684-8CADEEA74D1D}" name="Nazwa handlowa, dawka, postać , ilość w opakowaniu" dataDxfId="71" totalsRowDxfId="7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9EB26-86E9-4C9E-B0C1-1663E0CB24DD}">
  <sheetPr>
    <pageSetUpPr fitToPage="1"/>
  </sheetPr>
  <dimension ref="A1:L57"/>
  <sheetViews>
    <sheetView tabSelected="1" topLeftCell="A20" zoomScale="85" zoomScaleNormal="85" workbookViewId="0">
      <selection activeCell="D31" sqref="D31"/>
    </sheetView>
  </sheetViews>
  <sheetFormatPr defaultRowHeight="14.25"/>
  <cols>
    <col min="1" max="1" width="14.125" customWidth="1"/>
    <col min="2" max="2" width="49.5" style="25" customWidth="1"/>
    <col min="3" max="4" width="8.875" style="3"/>
    <col min="5" max="5" width="13.5" style="4" customWidth="1"/>
    <col min="6" max="6" width="18" style="4" customWidth="1"/>
    <col min="7" max="7" width="19.5" customWidth="1"/>
    <col min="8" max="8" width="18.5" style="5" customWidth="1"/>
    <col min="9" max="9" width="28.125" customWidth="1"/>
    <col min="10" max="10" width="32.5" customWidth="1"/>
    <col min="11" max="11" width="20.5" customWidth="1"/>
    <col min="12" max="12" width="46.5" customWidth="1"/>
  </cols>
  <sheetData>
    <row r="1" spans="1:12" ht="15">
      <c r="A1" s="1" t="s">
        <v>0</v>
      </c>
      <c r="B1" s="2"/>
    </row>
    <row r="3" spans="1:12" ht="39.950000000000003" customHeight="1">
      <c r="A3" s="6" t="s">
        <v>1</v>
      </c>
      <c r="B3" s="82"/>
      <c r="C3" s="82"/>
      <c r="D3" s="82"/>
      <c r="E3" s="82"/>
    </row>
    <row r="4" spans="1:12" ht="39.950000000000003" customHeight="1">
      <c r="A4" s="6" t="s">
        <v>2</v>
      </c>
      <c r="B4" s="82"/>
      <c r="C4" s="82"/>
      <c r="D4" s="82"/>
      <c r="E4" s="82"/>
    </row>
    <row r="5" spans="1:12" ht="39.950000000000003" customHeight="1">
      <c r="A5" s="6" t="s">
        <v>3</v>
      </c>
      <c r="B5" s="82"/>
      <c r="C5" s="82"/>
      <c r="D5" s="82"/>
      <c r="E5" s="82"/>
    </row>
    <row r="8" spans="1:12">
      <c r="A8" s="43" t="s">
        <v>4</v>
      </c>
      <c r="B8" s="44" t="s">
        <v>5</v>
      </c>
      <c r="C8" s="44" t="s">
        <v>6</v>
      </c>
      <c r="D8" s="43" t="s">
        <v>7</v>
      </c>
      <c r="E8" s="45" t="s">
        <v>8</v>
      </c>
      <c r="F8" s="45" t="s">
        <v>9</v>
      </c>
      <c r="G8" s="44" t="s">
        <v>10</v>
      </c>
      <c r="H8" s="46" t="s">
        <v>11</v>
      </c>
      <c r="I8" s="44" t="s">
        <v>12</v>
      </c>
      <c r="J8" s="44" t="s">
        <v>13</v>
      </c>
      <c r="K8" s="44" t="s">
        <v>14</v>
      </c>
      <c r="L8" s="44" t="s">
        <v>15</v>
      </c>
    </row>
    <row r="9" spans="1:12" ht="102">
      <c r="A9" s="77" t="s">
        <v>16</v>
      </c>
      <c r="B9" s="47" t="s">
        <v>43</v>
      </c>
      <c r="C9" s="48" t="s">
        <v>44</v>
      </c>
      <c r="D9" s="48">
        <v>300</v>
      </c>
      <c r="E9" s="49"/>
      <c r="F9" s="49"/>
      <c r="G9" s="50"/>
      <c r="H9" s="51"/>
      <c r="I9" s="50"/>
      <c r="J9" s="50"/>
      <c r="K9" s="50"/>
      <c r="L9" s="52"/>
    </row>
    <row r="10" spans="1:12" ht="102">
      <c r="A10" s="77" t="s">
        <v>17</v>
      </c>
      <c r="B10" s="47" t="s">
        <v>45</v>
      </c>
      <c r="C10" s="48" t="s">
        <v>44</v>
      </c>
      <c r="D10" s="48">
        <v>19000</v>
      </c>
      <c r="E10" s="49"/>
      <c r="F10" s="49"/>
      <c r="G10" s="50"/>
      <c r="H10" s="51"/>
      <c r="I10" s="50"/>
      <c r="J10" s="50"/>
      <c r="K10" s="50"/>
      <c r="L10" s="52"/>
    </row>
    <row r="11" spans="1:12" ht="63.75">
      <c r="A11" s="77" t="s">
        <v>18</v>
      </c>
      <c r="B11" s="47" t="s">
        <v>46</v>
      </c>
      <c r="C11" s="48" t="s">
        <v>44</v>
      </c>
      <c r="D11" s="48">
        <v>750</v>
      </c>
      <c r="E11" s="49"/>
      <c r="F11" s="49"/>
      <c r="G11" s="50"/>
      <c r="H11" s="51"/>
      <c r="I11" s="50"/>
      <c r="J11" s="50"/>
      <c r="K11" s="50"/>
      <c r="L11" s="52"/>
    </row>
    <row r="12" spans="1:12" ht="76.5">
      <c r="A12" s="77" t="s">
        <v>19</v>
      </c>
      <c r="B12" s="47" t="s">
        <v>47</v>
      </c>
      <c r="C12" s="48" t="s">
        <v>44</v>
      </c>
      <c r="D12" s="48">
        <v>400</v>
      </c>
      <c r="E12" s="49"/>
      <c r="F12" s="49"/>
      <c r="G12" s="50"/>
      <c r="H12" s="51"/>
      <c r="I12" s="50"/>
      <c r="J12" s="50"/>
      <c r="K12" s="50"/>
      <c r="L12" s="52"/>
    </row>
    <row r="13" spans="1:12" ht="76.5">
      <c r="A13" s="77" t="s">
        <v>20</v>
      </c>
      <c r="B13" s="47" t="s">
        <v>48</v>
      </c>
      <c r="C13" s="48" t="s">
        <v>44</v>
      </c>
      <c r="D13" s="48">
        <v>3000</v>
      </c>
      <c r="E13" s="49"/>
      <c r="F13" s="49"/>
      <c r="G13" s="50"/>
      <c r="H13" s="51"/>
      <c r="I13" s="50"/>
      <c r="J13" s="50"/>
      <c r="K13" s="50"/>
      <c r="L13" s="52"/>
    </row>
    <row r="14" spans="1:12" ht="63.75">
      <c r="A14" s="77" t="s">
        <v>21</v>
      </c>
      <c r="B14" s="47" t="s">
        <v>49</v>
      </c>
      <c r="C14" s="48" t="s">
        <v>44</v>
      </c>
      <c r="D14" s="48">
        <v>2400</v>
      </c>
      <c r="E14" s="49"/>
      <c r="F14" s="49"/>
      <c r="G14" s="50"/>
      <c r="H14" s="51"/>
      <c r="I14" s="50"/>
      <c r="J14" s="50"/>
      <c r="K14" s="50"/>
      <c r="L14" s="52"/>
    </row>
    <row r="15" spans="1:12" ht="76.5">
      <c r="A15" s="77" t="s">
        <v>22</v>
      </c>
      <c r="B15" s="47" t="s">
        <v>50</v>
      </c>
      <c r="C15" s="48" t="s">
        <v>44</v>
      </c>
      <c r="D15" s="48">
        <v>1000</v>
      </c>
      <c r="E15" s="49"/>
      <c r="F15" s="49"/>
      <c r="G15" s="50"/>
      <c r="H15" s="51"/>
      <c r="I15" s="50"/>
      <c r="J15" s="50"/>
      <c r="K15" s="50"/>
      <c r="L15" s="52"/>
    </row>
    <row r="16" spans="1:12" ht="127.5">
      <c r="A16" s="77" t="s">
        <v>23</v>
      </c>
      <c r="B16" s="47" t="s">
        <v>56</v>
      </c>
      <c r="C16" s="48" t="s">
        <v>44</v>
      </c>
      <c r="D16" s="48">
        <v>1200</v>
      </c>
      <c r="E16" s="49"/>
      <c r="F16" s="49"/>
      <c r="G16" s="50"/>
      <c r="H16" s="51"/>
      <c r="I16" s="50"/>
      <c r="J16" s="50"/>
      <c r="K16" s="50"/>
      <c r="L16" s="52"/>
    </row>
    <row r="17" spans="1:12" ht="102">
      <c r="A17" s="77" t="s">
        <v>24</v>
      </c>
      <c r="B17" s="47" t="s">
        <v>51</v>
      </c>
      <c r="C17" s="48" t="s">
        <v>44</v>
      </c>
      <c r="D17" s="48">
        <v>6400</v>
      </c>
      <c r="E17" s="49"/>
      <c r="F17" s="49"/>
      <c r="G17" s="50"/>
      <c r="H17" s="51"/>
      <c r="I17" s="50"/>
      <c r="J17" s="50"/>
      <c r="K17" s="50"/>
      <c r="L17" s="52"/>
    </row>
    <row r="18" spans="1:12" ht="102">
      <c r="A18" s="77" t="s">
        <v>25</v>
      </c>
      <c r="B18" s="47" t="s">
        <v>52</v>
      </c>
      <c r="C18" s="48" t="s">
        <v>44</v>
      </c>
      <c r="D18" s="48">
        <v>500</v>
      </c>
      <c r="E18" s="49"/>
      <c r="F18" s="49"/>
      <c r="G18" s="50"/>
      <c r="H18" s="51"/>
      <c r="I18" s="50"/>
      <c r="J18" s="50"/>
      <c r="K18" s="50"/>
      <c r="L18" s="52"/>
    </row>
    <row r="19" spans="1:12" ht="153">
      <c r="A19" s="77" t="s">
        <v>26</v>
      </c>
      <c r="B19" s="47" t="s">
        <v>53</v>
      </c>
      <c r="C19" s="48" t="s">
        <v>44</v>
      </c>
      <c r="D19" s="48">
        <v>1600</v>
      </c>
      <c r="E19" s="49"/>
      <c r="F19" s="49"/>
      <c r="G19" s="50"/>
      <c r="H19" s="51"/>
      <c r="I19" s="50"/>
      <c r="J19" s="50"/>
      <c r="K19" s="50"/>
      <c r="L19" s="52"/>
    </row>
    <row r="20" spans="1:12" ht="153">
      <c r="A20" s="77" t="s">
        <v>27</v>
      </c>
      <c r="B20" s="47" t="s">
        <v>54</v>
      </c>
      <c r="C20" s="48" t="s">
        <v>44</v>
      </c>
      <c r="D20" s="48">
        <v>100</v>
      </c>
      <c r="E20" s="49"/>
      <c r="F20" s="49"/>
      <c r="G20" s="50"/>
      <c r="H20" s="51"/>
      <c r="I20" s="50"/>
      <c r="J20" s="50"/>
      <c r="K20" s="50"/>
      <c r="L20" s="52"/>
    </row>
    <row r="21" spans="1:12" ht="63.75">
      <c r="A21" s="77" t="s">
        <v>28</v>
      </c>
      <c r="B21" s="47" t="s">
        <v>117</v>
      </c>
      <c r="C21" s="48" t="s">
        <v>44</v>
      </c>
      <c r="D21" s="48">
        <v>360</v>
      </c>
      <c r="E21" s="49"/>
      <c r="F21" s="49"/>
      <c r="G21" s="50"/>
      <c r="H21" s="51"/>
      <c r="I21" s="50"/>
      <c r="J21" s="50"/>
      <c r="K21" s="50"/>
      <c r="L21" s="52"/>
    </row>
    <row r="22" spans="1:12" ht="76.5">
      <c r="A22" s="77" t="s">
        <v>29</v>
      </c>
      <c r="B22" s="47" t="s">
        <v>55</v>
      </c>
      <c r="C22" s="48" t="s">
        <v>44</v>
      </c>
      <c r="D22" s="48">
        <v>100</v>
      </c>
      <c r="E22" s="49"/>
      <c r="F22" s="49"/>
      <c r="G22" s="50"/>
      <c r="H22" s="51"/>
      <c r="I22" s="50"/>
      <c r="J22" s="50"/>
      <c r="K22" s="50"/>
      <c r="L22" s="52"/>
    </row>
    <row r="23" spans="1:12" ht="76.5">
      <c r="A23" s="77" t="s">
        <v>118</v>
      </c>
      <c r="B23" s="47" t="s">
        <v>57</v>
      </c>
      <c r="C23" s="48" t="s">
        <v>44</v>
      </c>
      <c r="D23" s="48">
        <v>2000</v>
      </c>
      <c r="E23" s="49"/>
      <c r="F23" s="49"/>
      <c r="G23" s="50"/>
      <c r="H23" s="51"/>
      <c r="I23" s="50"/>
      <c r="J23" s="50"/>
      <c r="K23" s="50"/>
      <c r="L23" s="52"/>
    </row>
    <row r="24" spans="1:12" ht="37.5" customHeight="1">
      <c r="A24" s="53" t="s">
        <v>31</v>
      </c>
      <c r="E24"/>
      <c r="F24" s="31"/>
      <c r="H24" s="3"/>
    </row>
    <row r="26" spans="1:12" ht="15">
      <c r="A26" s="84" t="s">
        <v>142</v>
      </c>
    </row>
    <row r="27" spans="1:12" ht="30">
      <c r="A27" s="26" t="s">
        <v>32</v>
      </c>
      <c r="B27" s="27"/>
    </row>
    <row r="28" spans="1:12" ht="15">
      <c r="A28" s="28" t="s">
        <v>33</v>
      </c>
      <c r="B28" s="27"/>
      <c r="L28" s="29"/>
    </row>
    <row r="29" spans="1:12" ht="15">
      <c r="A29" s="28" t="s">
        <v>34</v>
      </c>
      <c r="B29" s="27"/>
      <c r="L29" s="30" t="s">
        <v>35</v>
      </c>
    </row>
    <row r="30" spans="1:12" ht="14.45" customHeight="1"/>
    <row r="31" spans="1:12" ht="14.45" customHeight="1"/>
    <row r="32" spans="1:12" ht="14.45" customHeight="1"/>
    <row r="55" ht="30" customHeight="1"/>
    <row r="56" ht="30" customHeight="1"/>
    <row r="57" ht="30" customHeight="1"/>
  </sheetData>
  <mergeCells count="3">
    <mergeCell ref="B3:E3"/>
    <mergeCell ref="B4:E4"/>
    <mergeCell ref="B5:E5"/>
  </mergeCells>
  <phoneticPr fontId="5" type="noConversion"/>
  <pageMargins left="0.25" right="0.25" top="0.75" bottom="0.75" header="0.3" footer="0.3"/>
  <pageSetup paperSize="9" scale="51" fitToHeight="0"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2A98-0D8D-4A47-8EFE-42007E722F16}">
  <sheetPr>
    <pageSetUpPr fitToPage="1"/>
  </sheetPr>
  <dimension ref="A1:M62"/>
  <sheetViews>
    <sheetView workbookViewId="0">
      <selection activeCell="E24" sqref="E24"/>
    </sheetView>
  </sheetViews>
  <sheetFormatPr defaultRowHeight="14.25"/>
  <cols>
    <col min="1" max="1" width="14.125" customWidth="1"/>
    <col min="2" max="2" width="49.625" style="25" customWidth="1"/>
    <col min="3" max="4" width="8.875" style="3"/>
    <col min="5" max="5" width="13.375" style="4" customWidth="1"/>
    <col min="6" max="6" width="18" style="4" customWidth="1"/>
    <col min="7" max="7" width="19.375" customWidth="1"/>
    <col min="8" max="8" width="18.375" style="5" customWidth="1"/>
    <col min="9" max="9" width="28.125" customWidth="1"/>
    <col min="10" max="10" width="32.375" customWidth="1"/>
    <col min="11" max="11" width="20.375" customWidth="1"/>
    <col min="12" max="12" width="46.625" customWidth="1"/>
  </cols>
  <sheetData>
    <row r="1" spans="1:13" ht="15">
      <c r="A1" s="1" t="s">
        <v>88</v>
      </c>
      <c r="B1" s="70"/>
    </row>
    <row r="3" spans="1:13" ht="39.950000000000003" customHeight="1">
      <c r="A3" s="6" t="s">
        <v>1</v>
      </c>
      <c r="B3" s="82"/>
      <c r="C3" s="82"/>
      <c r="D3" s="82"/>
      <c r="E3" s="82"/>
    </row>
    <row r="4" spans="1:13" ht="39.950000000000003" customHeight="1">
      <c r="A4" s="6" t="s">
        <v>2</v>
      </c>
      <c r="B4" s="82"/>
      <c r="C4" s="82"/>
      <c r="D4" s="82"/>
      <c r="E4" s="82"/>
    </row>
    <row r="5" spans="1:13" ht="39.950000000000003" customHeight="1">
      <c r="A5" s="6" t="s">
        <v>3</v>
      </c>
      <c r="B5" s="82"/>
      <c r="C5" s="82"/>
      <c r="D5" s="82"/>
      <c r="E5" s="82"/>
    </row>
    <row r="8" spans="1:13">
      <c r="A8" s="7" t="s">
        <v>4</v>
      </c>
      <c r="B8" s="8" t="s">
        <v>5</v>
      </c>
      <c r="C8" s="8" t="s">
        <v>6</v>
      </c>
      <c r="D8" s="9" t="s">
        <v>7</v>
      </c>
      <c r="E8" s="10" t="s">
        <v>8</v>
      </c>
      <c r="F8" s="10" t="s">
        <v>9</v>
      </c>
      <c r="G8" s="8" t="s">
        <v>10</v>
      </c>
      <c r="H8" s="11" t="s">
        <v>11</v>
      </c>
      <c r="I8" s="8" t="s">
        <v>12</v>
      </c>
      <c r="J8" s="8" t="s">
        <v>13</v>
      </c>
      <c r="K8" s="8" t="s">
        <v>14</v>
      </c>
      <c r="L8" s="12" t="s">
        <v>15</v>
      </c>
      <c r="M8" s="69"/>
    </row>
    <row r="9" spans="1:13">
      <c r="A9" s="13" t="s">
        <v>16</v>
      </c>
      <c r="B9" s="14" t="s">
        <v>110</v>
      </c>
      <c r="C9" s="66" t="s">
        <v>60</v>
      </c>
      <c r="D9" s="68">
        <v>30</v>
      </c>
      <c r="E9" s="15"/>
      <c r="F9" s="15"/>
      <c r="G9" s="16"/>
      <c r="H9" s="17"/>
      <c r="I9" s="16"/>
      <c r="J9" s="16"/>
      <c r="K9" s="16"/>
      <c r="L9" s="18"/>
    </row>
    <row r="10" spans="1:13">
      <c r="A10" s="13" t="s">
        <v>17</v>
      </c>
      <c r="B10" s="14" t="s">
        <v>109</v>
      </c>
      <c r="C10" s="66" t="s">
        <v>60</v>
      </c>
      <c r="D10" s="68">
        <v>25</v>
      </c>
      <c r="E10" s="15"/>
      <c r="F10" s="15"/>
      <c r="G10" s="16"/>
      <c r="H10" s="17"/>
      <c r="I10" s="16"/>
      <c r="J10" s="16"/>
      <c r="K10" s="16"/>
      <c r="L10" s="18"/>
    </row>
    <row r="11" spans="1:13">
      <c r="A11" s="13" t="s">
        <v>18</v>
      </c>
      <c r="B11" s="14" t="s">
        <v>108</v>
      </c>
      <c r="C11" s="66" t="s">
        <v>60</v>
      </c>
      <c r="D11" s="68">
        <v>10</v>
      </c>
      <c r="E11" s="15"/>
      <c r="F11" s="15"/>
      <c r="G11" s="16"/>
      <c r="H11" s="17"/>
      <c r="I11" s="16"/>
      <c r="J11" s="16"/>
      <c r="K11" s="16"/>
      <c r="L11" s="18"/>
    </row>
    <row r="12" spans="1:13">
      <c r="A12" s="13" t="s">
        <v>19</v>
      </c>
      <c r="B12" s="14" t="s">
        <v>107</v>
      </c>
      <c r="C12" s="66" t="s">
        <v>60</v>
      </c>
      <c r="D12" s="68">
        <v>4</v>
      </c>
      <c r="E12" s="15"/>
      <c r="F12" s="15"/>
      <c r="G12" s="16"/>
      <c r="H12" s="17"/>
      <c r="I12" s="16"/>
      <c r="J12" s="16"/>
      <c r="K12" s="16"/>
      <c r="L12" s="18"/>
    </row>
    <row r="13" spans="1:13" ht="25.5">
      <c r="A13" s="13" t="s">
        <v>20</v>
      </c>
      <c r="B13" s="14" t="s">
        <v>106</v>
      </c>
      <c r="C13" s="66" t="s">
        <v>60</v>
      </c>
      <c r="D13" s="68">
        <v>40</v>
      </c>
      <c r="E13" s="15"/>
      <c r="F13" s="15"/>
      <c r="G13" s="16"/>
      <c r="H13" s="17"/>
      <c r="I13" s="16"/>
      <c r="J13" s="16"/>
      <c r="K13" s="16"/>
      <c r="L13" s="18"/>
    </row>
    <row r="14" spans="1:13">
      <c r="A14" s="13" t="s">
        <v>21</v>
      </c>
      <c r="B14" s="14" t="s">
        <v>105</v>
      </c>
      <c r="C14" s="66" t="s">
        <v>60</v>
      </c>
      <c r="D14" s="68">
        <v>20</v>
      </c>
      <c r="E14" s="15"/>
      <c r="F14" s="15"/>
      <c r="G14" s="16"/>
      <c r="H14" s="17"/>
      <c r="I14" s="16"/>
      <c r="J14" s="16"/>
      <c r="K14" s="16"/>
      <c r="L14" s="18"/>
    </row>
    <row r="15" spans="1:13">
      <c r="A15" s="13" t="s">
        <v>22</v>
      </c>
      <c r="B15" s="14" t="s">
        <v>104</v>
      </c>
      <c r="C15" s="66" t="s">
        <v>60</v>
      </c>
      <c r="D15" s="68">
        <v>20</v>
      </c>
      <c r="E15" s="15"/>
      <c r="F15" s="15"/>
      <c r="G15" s="16"/>
      <c r="H15" s="17"/>
      <c r="I15" s="16"/>
      <c r="J15" s="16"/>
      <c r="K15" s="16"/>
      <c r="L15" s="18"/>
    </row>
    <row r="16" spans="1:13">
      <c r="A16" s="13" t="s">
        <v>23</v>
      </c>
      <c r="B16" s="14" t="s">
        <v>103</v>
      </c>
      <c r="C16" s="66" t="s">
        <v>60</v>
      </c>
      <c r="D16" s="68">
        <v>10</v>
      </c>
      <c r="E16" s="15"/>
      <c r="F16" s="15"/>
      <c r="G16" s="16"/>
      <c r="H16" s="17"/>
      <c r="I16" s="16"/>
      <c r="J16" s="16"/>
      <c r="K16" s="16"/>
      <c r="L16" s="18"/>
    </row>
    <row r="17" spans="1:12">
      <c r="A17" s="13" t="s">
        <v>24</v>
      </c>
      <c r="B17" s="14" t="s">
        <v>102</v>
      </c>
      <c r="C17" s="66" t="s">
        <v>60</v>
      </c>
      <c r="D17" s="68">
        <v>8</v>
      </c>
      <c r="E17" s="15"/>
      <c r="F17" s="15"/>
      <c r="G17" s="16"/>
      <c r="H17" s="17"/>
      <c r="I17" s="16"/>
      <c r="J17" s="16"/>
      <c r="K17" s="16"/>
      <c r="L17" s="18"/>
    </row>
    <row r="18" spans="1:12" ht="25.5">
      <c r="A18" s="13" t="s">
        <v>25</v>
      </c>
      <c r="B18" s="14" t="s">
        <v>101</v>
      </c>
      <c r="C18" s="67" t="s">
        <v>60</v>
      </c>
      <c r="D18" s="66">
        <v>10</v>
      </c>
      <c r="E18" s="65"/>
      <c r="F18" s="15"/>
      <c r="G18" s="16"/>
      <c r="H18" s="17"/>
      <c r="I18" s="16"/>
      <c r="J18" s="16"/>
      <c r="K18" s="16"/>
      <c r="L18" s="18"/>
    </row>
    <row r="19" spans="1:12">
      <c r="A19" s="13" t="s">
        <v>26</v>
      </c>
      <c r="B19" s="14" t="s">
        <v>100</v>
      </c>
      <c r="C19" s="67" t="s">
        <v>60</v>
      </c>
      <c r="D19" s="66">
        <v>10</v>
      </c>
      <c r="E19" s="65"/>
      <c r="F19" s="15"/>
      <c r="G19" s="16"/>
      <c r="H19" s="17"/>
      <c r="I19" s="16"/>
      <c r="J19" s="16"/>
      <c r="K19" s="16"/>
      <c r="L19" s="18"/>
    </row>
    <row r="20" spans="1:12">
      <c r="A20" s="13" t="s">
        <v>27</v>
      </c>
      <c r="B20" s="14" t="s">
        <v>99</v>
      </c>
      <c r="C20" s="67" t="s">
        <v>30</v>
      </c>
      <c r="D20" s="66">
        <v>10</v>
      </c>
      <c r="E20" s="65"/>
      <c r="F20" s="15"/>
      <c r="G20" s="16"/>
      <c r="H20" s="17"/>
      <c r="I20" s="16"/>
      <c r="J20" s="16"/>
      <c r="K20" s="16"/>
      <c r="L20" s="18"/>
    </row>
    <row r="21" spans="1:12">
      <c r="A21" s="19" t="s">
        <v>31</v>
      </c>
      <c r="B21" s="20"/>
      <c r="C21" s="21"/>
      <c r="D21" s="21"/>
      <c r="E21" s="22"/>
      <c r="F21" s="23"/>
      <c r="G21" s="22"/>
      <c r="H21" s="21"/>
      <c r="I21" s="22"/>
      <c r="J21" s="22"/>
      <c r="K21" s="22"/>
      <c r="L21" s="24"/>
    </row>
    <row r="23" spans="1:12" ht="15">
      <c r="A23" s="84" t="s">
        <v>142</v>
      </c>
    </row>
    <row r="24" spans="1:12" ht="30">
      <c r="A24" s="26" t="s">
        <v>32</v>
      </c>
      <c r="B24" s="27"/>
    </row>
    <row r="25" spans="1:12" ht="15">
      <c r="A25" s="28" t="s">
        <v>33</v>
      </c>
      <c r="B25" s="27"/>
      <c r="L25" s="29"/>
    </row>
    <row r="26" spans="1:12" ht="15">
      <c r="A26" s="28" t="s">
        <v>34</v>
      </c>
      <c r="B26" s="27"/>
      <c r="L26" s="30" t="s">
        <v>35</v>
      </c>
    </row>
    <row r="60" ht="30" customHeight="1"/>
    <row r="61" ht="30" customHeight="1"/>
    <row r="62" ht="30" customHeight="1"/>
  </sheetData>
  <mergeCells count="3">
    <mergeCell ref="B3:E3"/>
    <mergeCell ref="B4:E4"/>
    <mergeCell ref="B5:E5"/>
  </mergeCells>
  <pageMargins left="0.25" right="0.25" top="0.75" bottom="0.75" header="0.3" footer="0.3"/>
  <pageSetup paperSize="9" scale="51"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6F940-9E3C-4625-B001-20F9AA840245}">
  <sheetPr>
    <pageSetUpPr fitToPage="1"/>
  </sheetPr>
  <dimension ref="A1:M59"/>
  <sheetViews>
    <sheetView workbookViewId="0">
      <selection activeCell="B23" sqref="B23"/>
    </sheetView>
  </sheetViews>
  <sheetFormatPr defaultRowHeight="14.25"/>
  <cols>
    <col min="1" max="1" width="14.125" customWidth="1"/>
    <col min="2" max="2" width="49.625" style="25" customWidth="1"/>
    <col min="3" max="4" width="8.875" style="3"/>
    <col min="5" max="5" width="13.375" style="4" customWidth="1"/>
    <col min="6" max="6" width="18" style="4" customWidth="1"/>
    <col min="7" max="7" width="19.375" customWidth="1"/>
    <col min="8" max="8" width="18.375" style="5" customWidth="1"/>
    <col min="9" max="9" width="28.125" customWidth="1"/>
    <col min="10" max="10" width="32.375" customWidth="1"/>
    <col min="11" max="11" width="20.375" customWidth="1"/>
    <col min="12" max="12" width="46.625" customWidth="1"/>
  </cols>
  <sheetData>
    <row r="1" spans="1:13" ht="15">
      <c r="A1" s="1" t="s">
        <v>116</v>
      </c>
      <c r="B1" s="71"/>
    </row>
    <row r="3" spans="1:13" ht="39.950000000000003" customHeight="1">
      <c r="A3" s="6" t="s">
        <v>1</v>
      </c>
      <c r="B3" s="82"/>
      <c r="C3" s="82"/>
      <c r="D3" s="82"/>
      <c r="E3" s="82"/>
    </row>
    <row r="4" spans="1:13" ht="39.950000000000003" customHeight="1">
      <c r="A4" s="6" t="s">
        <v>2</v>
      </c>
      <c r="B4" s="82"/>
      <c r="C4" s="82"/>
      <c r="D4" s="82"/>
      <c r="E4" s="82"/>
    </row>
    <row r="5" spans="1:13" ht="39.950000000000003" customHeight="1">
      <c r="A5" s="6" t="s">
        <v>3</v>
      </c>
      <c r="B5" s="82"/>
      <c r="C5" s="82"/>
      <c r="D5" s="82"/>
      <c r="E5" s="82"/>
    </row>
    <row r="8" spans="1:13">
      <c r="A8" s="7" t="s">
        <v>4</v>
      </c>
      <c r="B8" s="8" t="s">
        <v>5</v>
      </c>
      <c r="C8" s="8" t="s">
        <v>6</v>
      </c>
      <c r="D8" s="9" t="s">
        <v>7</v>
      </c>
      <c r="E8" s="10" t="s">
        <v>8</v>
      </c>
      <c r="F8" s="10" t="s">
        <v>9</v>
      </c>
      <c r="G8" s="8" t="s">
        <v>10</v>
      </c>
      <c r="H8" s="11" t="s">
        <v>11</v>
      </c>
      <c r="I8" s="8" t="s">
        <v>12</v>
      </c>
      <c r="J8" s="8" t="s">
        <v>13</v>
      </c>
      <c r="K8" s="8" t="s">
        <v>14</v>
      </c>
      <c r="L8" s="12" t="s">
        <v>15</v>
      </c>
      <c r="M8" s="69"/>
    </row>
    <row r="9" spans="1:13">
      <c r="A9" s="13" t="s">
        <v>16</v>
      </c>
      <c r="B9" s="14" t="s">
        <v>111</v>
      </c>
      <c r="C9" s="66" t="s">
        <v>60</v>
      </c>
      <c r="D9" s="68">
        <v>5</v>
      </c>
      <c r="E9" s="15"/>
      <c r="F9" s="15"/>
      <c r="G9" s="16"/>
      <c r="H9" s="17"/>
      <c r="I9" s="16"/>
      <c r="J9" s="16"/>
      <c r="K9" s="16"/>
      <c r="L9" s="18"/>
    </row>
    <row r="10" spans="1:13">
      <c r="A10" s="13" t="s">
        <v>17</v>
      </c>
      <c r="B10" s="14" t="s">
        <v>112</v>
      </c>
      <c r="C10" s="66" t="s">
        <v>60</v>
      </c>
      <c r="D10" s="68">
        <v>3</v>
      </c>
      <c r="E10" s="15"/>
      <c r="F10" s="15"/>
      <c r="G10" s="16"/>
      <c r="H10" s="17"/>
      <c r="I10" s="16"/>
      <c r="J10" s="16"/>
      <c r="K10" s="16"/>
      <c r="L10" s="18"/>
    </row>
    <row r="11" spans="1:13">
      <c r="A11" s="13" t="s">
        <v>18</v>
      </c>
      <c r="B11" s="14" t="s">
        <v>113</v>
      </c>
      <c r="C11" s="66" t="s">
        <v>60</v>
      </c>
      <c r="D11" s="68">
        <v>35</v>
      </c>
      <c r="E11" s="15"/>
      <c r="F11" s="15"/>
      <c r="G11" s="16"/>
      <c r="H11" s="17"/>
      <c r="I11" s="16"/>
      <c r="J11" s="16"/>
      <c r="K11" s="16"/>
      <c r="L11" s="18"/>
    </row>
    <row r="12" spans="1:13">
      <c r="A12" s="13" t="s">
        <v>19</v>
      </c>
      <c r="B12" s="14" t="s">
        <v>114</v>
      </c>
      <c r="C12" s="66" t="s">
        <v>60</v>
      </c>
      <c r="D12" s="68">
        <v>4</v>
      </c>
      <c r="E12" s="15"/>
      <c r="F12" s="15"/>
      <c r="G12" s="16"/>
      <c r="H12" s="17"/>
      <c r="I12" s="16"/>
      <c r="J12" s="16"/>
      <c r="K12" s="16"/>
      <c r="L12" s="18"/>
    </row>
    <row r="13" spans="1:13">
      <c r="A13" s="13" t="s">
        <v>20</v>
      </c>
      <c r="B13" s="14" t="s">
        <v>115</v>
      </c>
      <c r="C13" s="66" t="s">
        <v>60</v>
      </c>
      <c r="D13" s="68">
        <v>4</v>
      </c>
      <c r="E13" s="15"/>
      <c r="F13" s="15"/>
      <c r="G13" s="16"/>
      <c r="H13" s="17"/>
      <c r="I13" s="16"/>
      <c r="J13" s="16"/>
      <c r="K13" s="16"/>
      <c r="L13" s="18"/>
    </row>
    <row r="14" spans="1:13">
      <c r="A14" s="19" t="s">
        <v>31</v>
      </c>
      <c r="B14" s="20"/>
      <c r="C14" s="21"/>
      <c r="D14" s="21"/>
      <c r="E14" s="22"/>
      <c r="F14" s="23"/>
      <c r="G14" s="22"/>
      <c r="H14" s="21"/>
      <c r="I14" s="22"/>
      <c r="J14" s="22"/>
      <c r="K14" s="22"/>
      <c r="L14" s="24"/>
    </row>
    <row r="16" spans="1:13" ht="15">
      <c r="A16" s="84" t="s">
        <v>142</v>
      </c>
    </row>
    <row r="17" spans="1:12" ht="30">
      <c r="A17" s="26" t="s">
        <v>32</v>
      </c>
      <c r="B17" s="27"/>
    </row>
    <row r="18" spans="1:12" ht="15">
      <c r="A18" s="28" t="s">
        <v>33</v>
      </c>
      <c r="B18" s="27"/>
      <c r="L18" s="29"/>
    </row>
    <row r="19" spans="1:12" ht="15">
      <c r="A19" s="28" t="s">
        <v>34</v>
      </c>
      <c r="B19" s="27"/>
      <c r="L19" s="30" t="s">
        <v>35</v>
      </c>
    </row>
    <row r="57" ht="30" customHeight="1"/>
    <row r="58" ht="30" customHeight="1"/>
    <row r="59" ht="30" customHeight="1"/>
  </sheetData>
  <mergeCells count="3">
    <mergeCell ref="B3:E3"/>
    <mergeCell ref="B4:E4"/>
    <mergeCell ref="B5:E5"/>
  </mergeCells>
  <pageMargins left="0.25" right="0.25" top="0.75" bottom="0.75" header="0.3" footer="0.3"/>
  <pageSetup paperSize="9" scale="51"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15472-D16E-4AC5-B33F-88CF732AD8D2}">
  <sheetPr>
    <pageSetUpPr fitToPage="1"/>
  </sheetPr>
  <dimension ref="A1:L62"/>
  <sheetViews>
    <sheetView topLeftCell="A16" zoomScale="85" zoomScaleNormal="85" workbookViewId="0">
      <selection activeCell="B29" sqref="B29"/>
    </sheetView>
  </sheetViews>
  <sheetFormatPr defaultRowHeight="14.25"/>
  <cols>
    <col min="1" max="1" width="14.125" customWidth="1"/>
    <col min="2" max="2" width="49.5" style="25" customWidth="1"/>
    <col min="3" max="4" width="8.875" style="3"/>
    <col min="5" max="5" width="13.5" style="4" customWidth="1"/>
    <col min="6" max="6" width="18" style="4" customWidth="1"/>
    <col min="7" max="7" width="19.5" customWidth="1"/>
    <col min="8" max="8" width="18.5" style="5" customWidth="1"/>
    <col min="9" max="9" width="28.125" customWidth="1"/>
    <col min="10" max="10" width="32.5" customWidth="1"/>
    <col min="11" max="11" width="20.5" customWidth="1"/>
    <col min="12" max="12" width="46.5" customWidth="1"/>
  </cols>
  <sheetData>
    <row r="1" spans="1:12" ht="15">
      <c r="A1" s="1" t="s">
        <v>36</v>
      </c>
      <c r="B1" s="2"/>
    </row>
    <row r="3" spans="1:12" ht="39.950000000000003" customHeight="1">
      <c r="A3" s="6" t="s">
        <v>1</v>
      </c>
      <c r="B3" s="82"/>
      <c r="C3" s="82"/>
      <c r="D3" s="82"/>
      <c r="E3" s="82"/>
    </row>
    <row r="4" spans="1:12" ht="39.950000000000003" customHeight="1">
      <c r="A4" s="6" t="s">
        <v>2</v>
      </c>
      <c r="B4" s="82"/>
      <c r="C4" s="82"/>
      <c r="D4" s="82"/>
      <c r="E4" s="82"/>
    </row>
    <row r="5" spans="1:12" ht="39.950000000000003" customHeight="1">
      <c r="A5" s="6" t="s">
        <v>3</v>
      </c>
      <c r="B5" s="82"/>
      <c r="C5" s="82"/>
      <c r="D5" s="82"/>
      <c r="E5" s="82"/>
    </row>
    <row r="8" spans="1:12">
      <c r="A8" s="7" t="s">
        <v>4</v>
      </c>
      <c r="B8" s="8" t="s">
        <v>5</v>
      </c>
      <c r="C8" s="8" t="s">
        <v>6</v>
      </c>
      <c r="D8" s="9" t="s">
        <v>7</v>
      </c>
      <c r="E8" s="10" t="s">
        <v>8</v>
      </c>
      <c r="F8" s="10" t="s">
        <v>9</v>
      </c>
      <c r="G8" s="8" t="s">
        <v>10</v>
      </c>
      <c r="H8" s="11" t="s">
        <v>11</v>
      </c>
      <c r="I8" s="8" t="s">
        <v>12</v>
      </c>
      <c r="J8" s="8" t="s">
        <v>13</v>
      </c>
      <c r="K8" s="8" t="s">
        <v>14</v>
      </c>
      <c r="L8" s="8" t="s">
        <v>15</v>
      </c>
    </row>
    <row r="9" spans="1:12" ht="318.75">
      <c r="A9" s="63" t="s">
        <v>16</v>
      </c>
      <c r="B9" s="59" t="s">
        <v>96</v>
      </c>
      <c r="C9" s="60" t="s">
        <v>30</v>
      </c>
      <c r="D9" s="62">
        <v>80</v>
      </c>
      <c r="E9" s="57"/>
      <c r="F9" s="57"/>
      <c r="G9" s="56"/>
      <c r="H9" s="58"/>
      <c r="I9" s="55"/>
      <c r="J9" s="55"/>
      <c r="K9" s="55"/>
      <c r="L9" s="60"/>
    </row>
    <row r="10" spans="1:12" ht="178.5">
      <c r="A10" s="63" t="s">
        <v>17</v>
      </c>
      <c r="B10" s="61" t="s">
        <v>90</v>
      </c>
      <c r="C10" s="60" t="s">
        <v>30</v>
      </c>
      <c r="D10" s="62">
        <v>40</v>
      </c>
      <c r="E10" s="57"/>
      <c r="F10" s="57"/>
      <c r="G10" s="56"/>
      <c r="H10" s="58"/>
      <c r="I10" s="55"/>
      <c r="J10" s="55"/>
      <c r="K10" s="55"/>
      <c r="L10" s="60"/>
    </row>
    <row r="11" spans="1:12" ht="140.25">
      <c r="A11" s="63" t="s">
        <v>18</v>
      </c>
      <c r="B11" s="59" t="s">
        <v>92</v>
      </c>
      <c r="C11" s="60" t="s">
        <v>30</v>
      </c>
      <c r="D11" s="62">
        <v>50</v>
      </c>
      <c r="E11" s="57"/>
      <c r="F11" s="57">
        <f>Tabela2[[#This Row],[Ilość]]*Tabela2[[#This Row],[C.j. netto]]</f>
        <v>0</v>
      </c>
      <c r="G11" s="56"/>
      <c r="H11" s="58"/>
      <c r="I11" s="55"/>
      <c r="J11" s="55"/>
      <c r="K11" s="55"/>
      <c r="L11" s="60"/>
    </row>
    <row r="12" spans="1:12" ht="191.25">
      <c r="A12" s="63" t="s">
        <v>19</v>
      </c>
      <c r="B12" s="59" t="s">
        <v>93</v>
      </c>
      <c r="C12" s="60" t="s">
        <v>30</v>
      </c>
      <c r="D12" s="62">
        <v>50</v>
      </c>
      <c r="E12" s="57"/>
      <c r="F12" s="57">
        <f>Tabela2[[#This Row],[Ilość]]*Tabela2[[#This Row],[C.j. netto]]</f>
        <v>0</v>
      </c>
      <c r="G12" s="56"/>
      <c r="H12" s="58"/>
      <c r="I12" s="55"/>
      <c r="J12" s="55"/>
      <c r="K12" s="55"/>
      <c r="L12" s="60"/>
    </row>
    <row r="13" spans="1:12" ht="229.5">
      <c r="A13" s="63" t="s">
        <v>20</v>
      </c>
      <c r="B13" s="59" t="s">
        <v>94</v>
      </c>
      <c r="C13" s="60" t="s">
        <v>30</v>
      </c>
      <c r="D13" s="62">
        <v>480</v>
      </c>
      <c r="E13" s="57"/>
      <c r="F13" s="57"/>
      <c r="G13" s="56"/>
      <c r="H13" s="58"/>
      <c r="I13" s="55"/>
      <c r="J13" s="55"/>
      <c r="K13" s="55"/>
      <c r="L13" s="60"/>
    </row>
    <row r="14" spans="1:12" ht="140.25">
      <c r="A14" s="63" t="s">
        <v>21</v>
      </c>
      <c r="B14" s="59" t="s">
        <v>95</v>
      </c>
      <c r="C14" s="60" t="s">
        <v>30</v>
      </c>
      <c r="D14" s="62">
        <v>192</v>
      </c>
      <c r="E14" s="57"/>
      <c r="F14" s="57"/>
      <c r="G14" s="56"/>
      <c r="H14" s="58"/>
      <c r="I14" s="55"/>
      <c r="J14" s="55"/>
      <c r="K14" s="55"/>
      <c r="L14" s="60"/>
    </row>
    <row r="15" spans="1:12" ht="153">
      <c r="A15" s="63" t="s">
        <v>22</v>
      </c>
      <c r="B15" s="59" t="s">
        <v>91</v>
      </c>
      <c r="C15" s="60" t="s">
        <v>30</v>
      </c>
      <c r="D15" s="62">
        <v>100</v>
      </c>
      <c r="E15" s="57"/>
      <c r="F15" s="57"/>
      <c r="G15" s="56"/>
      <c r="H15" s="58"/>
      <c r="I15" s="55"/>
      <c r="J15" s="55"/>
      <c r="K15" s="55"/>
      <c r="L15" s="60"/>
    </row>
    <row r="16" spans="1:12">
      <c r="A16" s="19" t="s">
        <v>31</v>
      </c>
      <c r="B16" s="20"/>
      <c r="C16" s="21"/>
      <c r="D16" s="21"/>
      <c r="E16" s="22"/>
      <c r="F16" s="23"/>
      <c r="G16" s="22"/>
      <c r="H16" s="21"/>
      <c r="I16" s="22"/>
      <c r="J16" s="22"/>
      <c r="K16" s="22"/>
      <c r="L16" s="22"/>
    </row>
    <row r="18" spans="1:12" ht="15">
      <c r="A18" s="84" t="s">
        <v>142</v>
      </c>
    </row>
    <row r="19" spans="1:12" ht="30">
      <c r="A19" s="26" t="s">
        <v>32</v>
      </c>
      <c r="B19" s="27"/>
    </row>
    <row r="20" spans="1:12" ht="15">
      <c r="A20" s="28" t="s">
        <v>33</v>
      </c>
      <c r="B20" s="27"/>
      <c r="L20" s="29"/>
    </row>
    <row r="21" spans="1:12" ht="15">
      <c r="A21" s="28" t="s">
        <v>34</v>
      </c>
      <c r="B21" s="27"/>
      <c r="L21" s="30" t="s">
        <v>35</v>
      </c>
    </row>
    <row r="60" ht="30" customHeight="1"/>
    <row r="61" ht="30" customHeight="1"/>
    <row r="62" ht="30" customHeight="1"/>
  </sheetData>
  <mergeCells count="3">
    <mergeCell ref="B3:E3"/>
    <mergeCell ref="B4:E4"/>
    <mergeCell ref="B5:E5"/>
  </mergeCells>
  <phoneticPr fontId="5" type="noConversion"/>
  <pageMargins left="0.25" right="0.25" top="0.75" bottom="0.75" header="0.3" footer="0.3"/>
  <pageSetup paperSize="9" scale="51"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97E3-86CB-415F-BD9E-8D06BED61BC1}">
  <sheetPr>
    <pageSetUpPr fitToPage="1"/>
  </sheetPr>
  <dimension ref="A1:L56"/>
  <sheetViews>
    <sheetView topLeftCell="A14" zoomScale="85" zoomScaleNormal="85" workbookViewId="0">
      <selection activeCell="B32" sqref="B32"/>
    </sheetView>
  </sheetViews>
  <sheetFormatPr defaultRowHeight="14.25"/>
  <cols>
    <col min="1" max="1" width="14.125" customWidth="1"/>
    <col min="2" max="2" width="49.5" style="25" customWidth="1"/>
    <col min="3" max="4" width="8.875" style="3"/>
    <col min="5" max="5" width="13.5" style="4" customWidth="1"/>
    <col min="6" max="6" width="18" style="4" customWidth="1"/>
    <col min="7" max="7" width="19.5" customWidth="1"/>
    <col min="8" max="8" width="18.5" style="5" customWidth="1"/>
    <col min="9" max="9" width="28.125" customWidth="1"/>
    <col min="10" max="10" width="32.5" customWidth="1"/>
    <col min="11" max="11" width="20.5" customWidth="1"/>
    <col min="12" max="12" width="46.5" customWidth="1"/>
  </cols>
  <sheetData>
    <row r="1" spans="1:12" ht="15">
      <c r="A1" s="1" t="s">
        <v>37</v>
      </c>
      <c r="B1" s="2"/>
    </row>
    <row r="3" spans="1:12" ht="39.950000000000003" customHeight="1">
      <c r="A3" s="6" t="s">
        <v>1</v>
      </c>
      <c r="B3" s="82"/>
      <c r="C3" s="82"/>
      <c r="D3" s="82"/>
      <c r="E3" s="82"/>
    </row>
    <row r="4" spans="1:12" ht="39.950000000000003" customHeight="1">
      <c r="A4" s="6" t="s">
        <v>2</v>
      </c>
      <c r="B4" s="82"/>
      <c r="C4" s="82"/>
      <c r="D4" s="82"/>
      <c r="E4" s="82"/>
    </row>
    <row r="5" spans="1:12" ht="39.950000000000003" customHeight="1">
      <c r="A5" s="6" t="s">
        <v>3</v>
      </c>
      <c r="B5" s="82"/>
      <c r="C5" s="82"/>
      <c r="D5" s="82"/>
      <c r="E5" s="82"/>
    </row>
    <row r="8" spans="1:12">
      <c r="A8" s="7" t="s">
        <v>4</v>
      </c>
      <c r="B8" s="8" t="s">
        <v>5</v>
      </c>
      <c r="C8" s="8" t="s">
        <v>6</v>
      </c>
      <c r="D8" s="9" t="s">
        <v>7</v>
      </c>
      <c r="E8" s="10" t="s">
        <v>8</v>
      </c>
      <c r="F8" s="10" t="s">
        <v>9</v>
      </c>
      <c r="G8" s="8" t="s">
        <v>10</v>
      </c>
      <c r="H8" s="11" t="s">
        <v>11</v>
      </c>
      <c r="I8" s="8" t="s">
        <v>12</v>
      </c>
      <c r="J8" s="8" t="s">
        <v>13</v>
      </c>
      <c r="K8" s="8" t="s">
        <v>14</v>
      </c>
      <c r="L8" s="38" t="s">
        <v>15</v>
      </c>
    </row>
    <row r="9" spans="1:12" ht="89.25">
      <c r="A9" s="78" t="s">
        <v>16</v>
      </c>
      <c r="B9" s="32" t="s">
        <v>59</v>
      </c>
      <c r="C9" s="33" t="s">
        <v>60</v>
      </c>
      <c r="D9" s="33">
        <v>400</v>
      </c>
      <c r="E9" s="34"/>
      <c r="F9" s="34"/>
      <c r="G9" s="16"/>
      <c r="H9" s="17"/>
      <c r="I9" s="16"/>
      <c r="J9" s="16"/>
      <c r="K9" s="18"/>
      <c r="L9" s="41"/>
    </row>
    <row r="10" spans="1:12" ht="89.25">
      <c r="A10" s="78" t="s">
        <v>17</v>
      </c>
      <c r="B10" s="32" t="s">
        <v>61</v>
      </c>
      <c r="C10" s="33" t="s">
        <v>60</v>
      </c>
      <c r="D10" s="33">
        <v>200</v>
      </c>
      <c r="E10" s="34"/>
      <c r="F10" s="34"/>
      <c r="G10" s="16"/>
      <c r="H10" s="17"/>
      <c r="I10" s="16"/>
      <c r="J10" s="16"/>
      <c r="K10" s="18"/>
      <c r="L10" s="41"/>
    </row>
    <row r="11" spans="1:12" ht="127.5">
      <c r="A11" s="78" t="s">
        <v>18</v>
      </c>
      <c r="B11" s="32" t="s">
        <v>62</v>
      </c>
      <c r="C11" s="33" t="s">
        <v>60</v>
      </c>
      <c r="D11" s="33">
        <v>300</v>
      </c>
      <c r="E11" s="34"/>
      <c r="F11" s="34"/>
      <c r="G11" s="16"/>
      <c r="H11" s="17"/>
      <c r="I11" s="16"/>
      <c r="J11" s="16"/>
      <c r="K11" s="18"/>
      <c r="L11" s="41"/>
    </row>
    <row r="12" spans="1:12" ht="140.25">
      <c r="A12" s="78" t="s">
        <v>19</v>
      </c>
      <c r="B12" s="32" t="s">
        <v>63</v>
      </c>
      <c r="C12" s="33" t="s">
        <v>60</v>
      </c>
      <c r="D12" s="33">
        <v>50</v>
      </c>
      <c r="E12" s="34"/>
      <c r="F12" s="34"/>
      <c r="G12" s="16"/>
      <c r="H12" s="17"/>
      <c r="I12" s="16"/>
      <c r="J12" s="16"/>
      <c r="K12" s="18"/>
      <c r="L12" s="41"/>
    </row>
    <row r="13" spans="1:12">
      <c r="A13" s="19" t="s">
        <v>31</v>
      </c>
      <c r="B13" s="20"/>
      <c r="C13" s="21"/>
      <c r="D13" s="21"/>
      <c r="E13" s="22"/>
      <c r="F13" s="23"/>
      <c r="G13" s="22"/>
      <c r="H13" s="21"/>
      <c r="I13" s="22"/>
      <c r="J13" s="22"/>
      <c r="K13" s="22"/>
      <c r="L13" s="35"/>
    </row>
    <row r="15" spans="1:12" ht="15">
      <c r="A15" s="84" t="s">
        <v>142</v>
      </c>
    </row>
    <row r="16" spans="1:12" ht="30">
      <c r="A16" s="26" t="s">
        <v>32</v>
      </c>
      <c r="B16" s="27"/>
    </row>
    <row r="17" spans="1:12" ht="15">
      <c r="A17" s="28" t="s">
        <v>33</v>
      </c>
      <c r="B17" s="27"/>
      <c r="L17" s="29"/>
    </row>
    <row r="18" spans="1:12" ht="15">
      <c r="A18" s="28" t="s">
        <v>34</v>
      </c>
      <c r="B18" s="27"/>
      <c r="L18" s="30" t="s">
        <v>35</v>
      </c>
    </row>
    <row r="54" ht="30" customHeight="1"/>
    <row r="55" ht="30" customHeight="1"/>
    <row r="56" ht="30" customHeight="1"/>
  </sheetData>
  <mergeCells count="3">
    <mergeCell ref="B3:E3"/>
    <mergeCell ref="B4:E4"/>
    <mergeCell ref="B5:E5"/>
  </mergeCells>
  <pageMargins left="0.25" right="0.25" top="0.75" bottom="0.75" header="0.3" footer="0.3"/>
  <pageSetup paperSize="9" scale="51"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BBCA3-DA0F-4EEC-8AAF-1FCE006B05A8}">
  <sheetPr>
    <pageSetUpPr fitToPage="1"/>
  </sheetPr>
  <dimension ref="A1:L53"/>
  <sheetViews>
    <sheetView topLeftCell="A19" zoomScale="85" zoomScaleNormal="85" workbookViewId="0">
      <selection activeCell="B32" sqref="B32"/>
    </sheetView>
  </sheetViews>
  <sheetFormatPr defaultRowHeight="14.25"/>
  <cols>
    <col min="1" max="1" width="14.125" customWidth="1"/>
    <col min="2" max="2" width="49.5" style="25" customWidth="1"/>
    <col min="3" max="4" width="8.875" style="3"/>
    <col min="5" max="5" width="13.5" style="4" customWidth="1"/>
    <col min="6" max="6" width="18" style="4" customWidth="1"/>
    <col min="7" max="7" width="19.5" customWidth="1"/>
    <col min="8" max="8" width="18.5" style="5" customWidth="1"/>
    <col min="9" max="9" width="28.125" customWidth="1"/>
    <col min="10" max="10" width="32.5" customWidth="1"/>
    <col min="11" max="11" width="20.5" customWidth="1"/>
    <col min="12" max="12" width="46.5" customWidth="1"/>
  </cols>
  <sheetData>
    <row r="1" spans="1:12" ht="15">
      <c r="A1" s="1" t="s">
        <v>38</v>
      </c>
      <c r="B1" s="2"/>
    </row>
    <row r="3" spans="1:12" ht="39.950000000000003" customHeight="1">
      <c r="A3" s="6" t="s">
        <v>1</v>
      </c>
      <c r="B3" s="82"/>
      <c r="C3" s="82"/>
      <c r="D3" s="82"/>
      <c r="E3" s="82"/>
    </row>
    <row r="4" spans="1:12" ht="39.950000000000003" customHeight="1">
      <c r="A4" s="6" t="s">
        <v>2</v>
      </c>
      <c r="B4" s="82"/>
      <c r="C4" s="82"/>
      <c r="D4" s="82"/>
      <c r="E4" s="82"/>
    </row>
    <row r="5" spans="1:12" ht="39.950000000000003" customHeight="1">
      <c r="A5" s="6" t="s">
        <v>3</v>
      </c>
      <c r="B5" s="83"/>
      <c r="C5" s="83"/>
      <c r="D5" s="83"/>
      <c r="E5" s="83"/>
    </row>
    <row r="8" spans="1:12">
      <c r="A8" s="7" t="s">
        <v>4</v>
      </c>
      <c r="B8" s="8" t="s">
        <v>5</v>
      </c>
      <c r="C8" s="8" t="s">
        <v>6</v>
      </c>
      <c r="D8" s="9" t="s">
        <v>7</v>
      </c>
      <c r="E8" s="10" t="s">
        <v>8</v>
      </c>
      <c r="F8" s="10" t="s">
        <v>9</v>
      </c>
      <c r="G8" s="8" t="s">
        <v>10</v>
      </c>
      <c r="H8" s="11" t="s">
        <v>11</v>
      </c>
      <c r="I8" s="8" t="s">
        <v>12</v>
      </c>
      <c r="J8" s="8" t="s">
        <v>13</v>
      </c>
      <c r="K8" s="8" t="s">
        <v>14</v>
      </c>
      <c r="L8" s="12" t="s">
        <v>15</v>
      </c>
    </row>
    <row r="9" spans="1:12" ht="114.75">
      <c r="A9" s="79">
        <v>1</v>
      </c>
      <c r="B9" s="14" t="s">
        <v>97</v>
      </c>
      <c r="C9" s="33" t="s">
        <v>58</v>
      </c>
      <c r="D9" s="33">
        <v>6000</v>
      </c>
      <c r="E9" s="34"/>
      <c r="F9" s="34"/>
      <c r="G9" s="16"/>
      <c r="H9" s="17"/>
      <c r="I9" s="16"/>
      <c r="J9" s="16"/>
      <c r="K9" s="16"/>
      <c r="L9" s="36"/>
    </row>
    <row r="10" spans="1:12" ht="127.5">
      <c r="A10" s="79">
        <v>2</v>
      </c>
      <c r="B10" s="14" t="s">
        <v>131</v>
      </c>
      <c r="C10" s="33" t="s">
        <v>58</v>
      </c>
      <c r="D10" s="33">
        <v>1500</v>
      </c>
      <c r="E10" s="34"/>
      <c r="F10" s="34"/>
      <c r="G10" s="16"/>
      <c r="H10" s="17"/>
      <c r="I10" s="16"/>
      <c r="J10" s="16"/>
      <c r="K10" s="16"/>
      <c r="L10" s="36"/>
    </row>
    <row r="11" spans="1:12" ht="127.5">
      <c r="A11" s="79">
        <v>3</v>
      </c>
      <c r="B11" s="14" t="s">
        <v>64</v>
      </c>
      <c r="C11" s="33" t="s">
        <v>58</v>
      </c>
      <c r="D11" s="33">
        <v>180</v>
      </c>
      <c r="E11" s="34"/>
      <c r="F11" s="34"/>
      <c r="G11" s="16"/>
      <c r="H11" s="17"/>
      <c r="I11" s="16"/>
      <c r="J11" s="16"/>
      <c r="K11" s="16"/>
      <c r="L11" s="36"/>
    </row>
    <row r="12" spans="1:12" ht="114.75">
      <c r="A12" s="79">
        <v>4</v>
      </c>
      <c r="B12" s="14" t="s">
        <v>126</v>
      </c>
      <c r="C12" s="33" t="s">
        <v>58</v>
      </c>
      <c r="D12" s="33">
        <v>4480</v>
      </c>
      <c r="E12" s="34"/>
      <c r="F12" s="34"/>
      <c r="G12" s="16"/>
      <c r="H12" s="17"/>
      <c r="I12" s="16"/>
      <c r="J12" s="16"/>
      <c r="K12" s="16"/>
      <c r="L12" s="36"/>
    </row>
    <row r="13" spans="1:12" ht="102">
      <c r="A13" s="79">
        <v>5</v>
      </c>
      <c r="B13" s="14" t="s">
        <v>130</v>
      </c>
      <c r="C13" s="33" t="s">
        <v>58</v>
      </c>
      <c r="D13" s="33">
        <v>6800</v>
      </c>
      <c r="E13" s="34"/>
      <c r="F13" s="34"/>
      <c r="G13" s="16"/>
      <c r="H13" s="17"/>
      <c r="I13" s="16"/>
      <c r="J13" s="16"/>
      <c r="K13" s="16"/>
      <c r="L13" s="36"/>
    </row>
    <row r="14" spans="1:12" ht="102">
      <c r="A14" s="79">
        <v>6</v>
      </c>
      <c r="B14" s="14" t="s">
        <v>129</v>
      </c>
      <c r="C14" s="33" t="s">
        <v>58</v>
      </c>
      <c r="D14" s="33">
        <v>6000</v>
      </c>
      <c r="E14" s="34"/>
      <c r="F14" s="34"/>
      <c r="G14" s="16"/>
      <c r="H14" s="17"/>
      <c r="I14" s="16"/>
      <c r="J14" s="16"/>
      <c r="K14" s="16"/>
      <c r="L14" s="36"/>
    </row>
    <row r="15" spans="1:12" ht="102">
      <c r="A15" s="79">
        <v>7</v>
      </c>
      <c r="B15" s="14" t="s">
        <v>128</v>
      </c>
      <c r="C15" s="33" t="s">
        <v>58</v>
      </c>
      <c r="D15" s="33">
        <v>2800</v>
      </c>
      <c r="E15" s="34"/>
      <c r="F15" s="34"/>
      <c r="G15" s="16"/>
      <c r="H15" s="17"/>
      <c r="I15" s="16"/>
      <c r="J15" s="16"/>
      <c r="K15" s="16"/>
      <c r="L15" s="36"/>
    </row>
    <row r="16" spans="1:12" ht="140.25">
      <c r="A16" s="79">
        <v>8</v>
      </c>
      <c r="B16" s="14" t="s">
        <v>65</v>
      </c>
      <c r="C16" s="33" t="s">
        <v>58</v>
      </c>
      <c r="D16" s="33">
        <v>4200</v>
      </c>
      <c r="E16" s="34"/>
      <c r="F16" s="34"/>
      <c r="G16" s="16"/>
      <c r="H16" s="17"/>
      <c r="I16" s="16"/>
      <c r="J16" s="16"/>
      <c r="K16" s="16"/>
      <c r="L16" s="36"/>
    </row>
    <row r="17" spans="1:12" ht="127.5">
      <c r="A17" s="79">
        <v>9</v>
      </c>
      <c r="B17" s="14" t="s">
        <v>131</v>
      </c>
      <c r="C17" s="33" t="s">
        <v>58</v>
      </c>
      <c r="D17" s="33">
        <v>1200</v>
      </c>
      <c r="E17" s="34"/>
      <c r="F17" s="34"/>
      <c r="G17" s="16"/>
      <c r="H17" s="17"/>
      <c r="I17" s="16"/>
      <c r="J17" s="16"/>
      <c r="K17" s="16"/>
      <c r="L17" s="36"/>
    </row>
    <row r="18" spans="1:12" ht="89.25">
      <c r="A18" s="79">
        <v>10</v>
      </c>
      <c r="B18" s="14" t="s">
        <v>66</v>
      </c>
      <c r="C18" s="33" t="s">
        <v>58</v>
      </c>
      <c r="D18" s="33">
        <v>3800</v>
      </c>
      <c r="E18" s="34"/>
      <c r="F18" s="34"/>
      <c r="G18" s="16"/>
      <c r="H18" s="17"/>
      <c r="I18" s="16"/>
      <c r="J18" s="16"/>
      <c r="K18" s="16"/>
      <c r="L18" s="36"/>
    </row>
    <row r="19" spans="1:12" ht="165.75">
      <c r="A19" s="79">
        <v>11</v>
      </c>
      <c r="B19" s="14" t="s">
        <v>127</v>
      </c>
      <c r="C19" s="33" t="s">
        <v>58</v>
      </c>
      <c r="D19" s="37">
        <v>1200</v>
      </c>
      <c r="E19" s="34"/>
      <c r="F19" s="34"/>
      <c r="G19" s="16"/>
      <c r="H19" s="17"/>
      <c r="I19" s="16"/>
      <c r="J19" s="16"/>
      <c r="K19" s="16"/>
      <c r="L19" s="36"/>
    </row>
    <row r="20" spans="1:12" ht="76.5">
      <c r="A20" s="79">
        <v>12</v>
      </c>
      <c r="B20" s="14" t="s">
        <v>67</v>
      </c>
      <c r="C20" s="33" t="s">
        <v>58</v>
      </c>
      <c r="D20" s="33">
        <v>1200</v>
      </c>
      <c r="E20" s="34"/>
      <c r="F20" s="34"/>
      <c r="G20" s="16"/>
      <c r="H20" s="17"/>
      <c r="I20" s="16"/>
      <c r="J20" s="16"/>
      <c r="K20" s="16"/>
      <c r="L20" s="36"/>
    </row>
    <row r="21" spans="1:12">
      <c r="A21" s="19" t="s">
        <v>31</v>
      </c>
      <c r="B21" s="20"/>
      <c r="C21" s="21"/>
      <c r="D21" s="21"/>
      <c r="E21" s="22"/>
      <c r="F21" s="23"/>
      <c r="G21" s="22"/>
      <c r="H21" s="21"/>
      <c r="I21" s="22"/>
      <c r="J21" s="22"/>
      <c r="K21" s="22"/>
      <c r="L21" s="24"/>
    </row>
    <row r="23" spans="1:12" ht="15">
      <c r="A23" s="84" t="s">
        <v>140</v>
      </c>
    </row>
    <row r="24" spans="1:12" ht="30">
      <c r="A24" s="26" t="s">
        <v>32</v>
      </c>
      <c r="B24" s="27"/>
    </row>
    <row r="25" spans="1:12" ht="15">
      <c r="A25" s="28" t="s">
        <v>33</v>
      </c>
      <c r="B25" s="27"/>
      <c r="L25" s="29"/>
    </row>
    <row r="26" spans="1:12" ht="15">
      <c r="A26" s="28" t="s">
        <v>34</v>
      </c>
      <c r="B26" s="27"/>
      <c r="L26" s="30" t="s">
        <v>35</v>
      </c>
    </row>
    <row r="51" ht="30" customHeight="1"/>
    <row r="52" ht="30" customHeight="1"/>
    <row r="53" ht="30" customHeight="1"/>
  </sheetData>
  <mergeCells count="3">
    <mergeCell ref="B3:E3"/>
    <mergeCell ref="B4:E4"/>
    <mergeCell ref="B5:E5"/>
  </mergeCells>
  <pageMargins left="0.25" right="0.25" top="0.75" bottom="0.75" header="0.3" footer="0.3"/>
  <pageSetup paperSize="9" scale="51"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AAD7-F18C-485F-8A2D-C4945AE11836}">
  <sheetPr>
    <pageSetUpPr fitToPage="1"/>
  </sheetPr>
  <dimension ref="A1:L56"/>
  <sheetViews>
    <sheetView topLeftCell="A10" zoomScale="85" zoomScaleNormal="85" workbookViewId="0">
      <selection activeCell="B26" sqref="B26"/>
    </sheetView>
  </sheetViews>
  <sheetFormatPr defaultRowHeight="14.25"/>
  <cols>
    <col min="1" max="1" width="14.125" customWidth="1"/>
    <col min="2" max="2" width="49.5" style="25" customWidth="1"/>
    <col min="3" max="4" width="8.875" style="3"/>
    <col min="5" max="5" width="13.5" style="4" customWidth="1"/>
    <col min="6" max="6" width="18" style="4" customWidth="1"/>
    <col min="7" max="7" width="19.5" customWidth="1"/>
    <col min="8" max="8" width="18.5" style="5" customWidth="1"/>
    <col min="9" max="9" width="28.125" customWidth="1"/>
    <col min="10" max="10" width="32.5" customWidth="1"/>
    <col min="11" max="11" width="20.5" customWidth="1"/>
    <col min="12" max="12" width="46.5" customWidth="1"/>
  </cols>
  <sheetData>
    <row r="1" spans="1:12" ht="15">
      <c r="A1" s="1" t="s">
        <v>39</v>
      </c>
      <c r="B1" s="2"/>
    </row>
    <row r="3" spans="1:12" ht="39.950000000000003" customHeight="1">
      <c r="A3" s="6" t="s">
        <v>1</v>
      </c>
      <c r="B3" s="82"/>
      <c r="C3" s="82"/>
      <c r="D3" s="82"/>
      <c r="E3" s="82"/>
    </row>
    <row r="4" spans="1:12" ht="39.950000000000003" customHeight="1">
      <c r="A4" s="6" t="s">
        <v>2</v>
      </c>
      <c r="B4" s="82"/>
      <c r="C4" s="82"/>
      <c r="D4" s="82"/>
      <c r="E4" s="82"/>
    </row>
    <row r="5" spans="1:12" ht="39.950000000000003" customHeight="1">
      <c r="A5" s="6" t="s">
        <v>3</v>
      </c>
      <c r="B5" s="82"/>
      <c r="C5" s="82"/>
      <c r="D5" s="82"/>
      <c r="E5" s="82"/>
    </row>
    <row r="8" spans="1:12">
      <c r="A8" s="7" t="s">
        <v>4</v>
      </c>
      <c r="B8" s="8" t="s">
        <v>5</v>
      </c>
      <c r="C8" s="8" t="s">
        <v>6</v>
      </c>
      <c r="D8" s="9" t="s">
        <v>7</v>
      </c>
      <c r="E8" s="10" t="s">
        <v>8</v>
      </c>
      <c r="F8" s="10" t="s">
        <v>9</v>
      </c>
      <c r="G8" s="8" t="s">
        <v>10</v>
      </c>
      <c r="H8" s="11" t="s">
        <v>11</v>
      </c>
      <c r="I8" s="8" t="s">
        <v>12</v>
      </c>
      <c r="J8" s="8" t="s">
        <v>13</v>
      </c>
      <c r="K8" s="8" t="s">
        <v>14</v>
      </c>
      <c r="L8" s="38" t="s">
        <v>15</v>
      </c>
    </row>
    <row r="9" spans="1:12" ht="51">
      <c r="A9" s="78" t="s">
        <v>16</v>
      </c>
      <c r="B9" s="32" t="s">
        <v>68</v>
      </c>
      <c r="C9" s="33" t="s">
        <v>60</v>
      </c>
      <c r="D9" s="33">
        <v>800</v>
      </c>
      <c r="E9" s="34"/>
      <c r="F9" s="34"/>
      <c r="G9" s="16"/>
      <c r="H9" s="17"/>
      <c r="I9" s="16"/>
      <c r="J9" s="16"/>
      <c r="K9" s="16"/>
      <c r="L9" s="42"/>
    </row>
    <row r="10" spans="1:12" ht="76.5">
      <c r="A10" s="78" t="s">
        <v>17</v>
      </c>
      <c r="B10" s="32" t="s">
        <v>69</v>
      </c>
      <c r="C10" s="33" t="s">
        <v>60</v>
      </c>
      <c r="D10" s="33">
        <v>700</v>
      </c>
      <c r="E10" s="34"/>
      <c r="F10" s="34"/>
      <c r="G10" s="16"/>
      <c r="H10" s="17"/>
      <c r="I10" s="16"/>
      <c r="J10" s="16"/>
      <c r="K10" s="16"/>
      <c r="L10" s="42"/>
    </row>
    <row r="11" spans="1:12" ht="63.75">
      <c r="A11" s="78" t="s">
        <v>18</v>
      </c>
      <c r="B11" s="32" t="s">
        <v>70</v>
      </c>
      <c r="C11" s="33" t="s">
        <v>60</v>
      </c>
      <c r="D11" s="33">
        <v>200</v>
      </c>
      <c r="E11" s="34"/>
      <c r="F11" s="34"/>
      <c r="G11" s="16"/>
      <c r="H11" s="17"/>
      <c r="I11" s="16"/>
      <c r="J11" s="16"/>
      <c r="K11" s="16"/>
      <c r="L11" s="42"/>
    </row>
    <row r="12" spans="1:12" ht="89.25">
      <c r="A12" s="78" t="s">
        <v>19</v>
      </c>
      <c r="B12" s="32" t="s">
        <v>122</v>
      </c>
      <c r="C12" s="33" t="s">
        <v>60</v>
      </c>
      <c r="D12" s="33">
        <v>300</v>
      </c>
      <c r="E12" s="34"/>
      <c r="F12" s="34"/>
      <c r="G12" s="16"/>
      <c r="H12" s="17"/>
      <c r="I12" s="16"/>
      <c r="J12" s="16"/>
      <c r="K12" s="16"/>
      <c r="L12" s="42"/>
    </row>
    <row r="13" spans="1:12" ht="76.5">
      <c r="A13" s="78" t="s">
        <v>20</v>
      </c>
      <c r="B13" s="32" t="s">
        <v>71</v>
      </c>
      <c r="C13" s="33" t="s">
        <v>60</v>
      </c>
      <c r="D13" s="33">
        <v>150</v>
      </c>
      <c r="E13" s="34"/>
      <c r="F13" s="34"/>
      <c r="G13" s="16"/>
      <c r="H13" s="17"/>
      <c r="I13" s="16"/>
      <c r="J13" s="16"/>
      <c r="K13" s="16"/>
      <c r="L13" s="42"/>
    </row>
    <row r="14" spans="1:12">
      <c r="A14" s="19" t="s">
        <v>31</v>
      </c>
      <c r="B14" s="20"/>
      <c r="C14" s="21"/>
      <c r="D14" s="21"/>
      <c r="E14" s="22"/>
      <c r="F14" s="23"/>
      <c r="G14" s="22"/>
      <c r="H14" s="21"/>
      <c r="I14" s="22"/>
      <c r="J14" s="22"/>
      <c r="K14" s="22"/>
      <c r="L14" s="35"/>
    </row>
    <row r="16" spans="1:12" ht="15">
      <c r="A16" s="84" t="s">
        <v>142</v>
      </c>
    </row>
    <row r="17" spans="1:12" ht="30">
      <c r="A17" s="26" t="s">
        <v>32</v>
      </c>
      <c r="B17" s="27"/>
    </row>
    <row r="18" spans="1:12" ht="15">
      <c r="A18" s="28" t="s">
        <v>33</v>
      </c>
      <c r="B18" s="27"/>
      <c r="L18" s="29"/>
    </row>
    <row r="19" spans="1:12" ht="15">
      <c r="A19" s="28" t="s">
        <v>34</v>
      </c>
      <c r="B19" s="27"/>
      <c r="L19" s="30" t="s">
        <v>35</v>
      </c>
    </row>
    <row r="54" ht="30" customHeight="1"/>
    <row r="55" ht="30" customHeight="1"/>
    <row r="56" ht="30" customHeight="1"/>
  </sheetData>
  <mergeCells count="3">
    <mergeCell ref="B3:E3"/>
    <mergeCell ref="B4:E4"/>
    <mergeCell ref="B5:E5"/>
  </mergeCells>
  <pageMargins left="0.25" right="0.25" top="0.75" bottom="0.75" header="0.3" footer="0.3"/>
  <pageSetup paperSize="9" scale="51"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11734-54B9-4AF1-8545-630E8777148E}">
  <sheetPr>
    <pageSetUpPr fitToPage="1"/>
  </sheetPr>
  <dimension ref="A1:L57"/>
  <sheetViews>
    <sheetView topLeftCell="A15" zoomScale="70" zoomScaleNormal="70" workbookViewId="0">
      <selection activeCell="C38" sqref="C38"/>
    </sheetView>
  </sheetViews>
  <sheetFormatPr defaultRowHeight="14.25"/>
  <cols>
    <col min="1" max="1" width="14.125" customWidth="1"/>
    <col min="2" max="2" width="49.5" style="25" customWidth="1"/>
    <col min="3" max="4" width="8.875" style="3"/>
    <col min="5" max="5" width="13.5" style="4" customWidth="1"/>
    <col min="6" max="6" width="18" style="4" customWidth="1"/>
    <col min="7" max="7" width="19.5" customWidth="1"/>
    <col min="8" max="8" width="18.5" style="5" customWidth="1"/>
    <col min="9" max="9" width="28.125" customWidth="1"/>
    <col min="10" max="10" width="32.5" customWidth="1"/>
    <col min="11" max="11" width="20.5" customWidth="1"/>
    <col min="12" max="12" width="46.5" customWidth="1"/>
  </cols>
  <sheetData>
    <row r="1" spans="1:12" ht="15">
      <c r="A1" s="1" t="s">
        <v>40</v>
      </c>
      <c r="B1" s="2"/>
    </row>
    <row r="3" spans="1:12" ht="39.950000000000003" customHeight="1">
      <c r="A3" s="6" t="s">
        <v>1</v>
      </c>
      <c r="B3" s="82"/>
      <c r="C3" s="82"/>
      <c r="D3" s="82"/>
      <c r="E3" s="82"/>
    </row>
    <row r="4" spans="1:12" ht="39.950000000000003" customHeight="1">
      <c r="A4" s="6" t="s">
        <v>2</v>
      </c>
      <c r="B4" s="82"/>
      <c r="C4" s="82"/>
      <c r="D4" s="82"/>
      <c r="E4" s="82"/>
    </row>
    <row r="5" spans="1:12" ht="39.950000000000003" customHeight="1">
      <c r="A5" s="6" t="s">
        <v>3</v>
      </c>
      <c r="B5" s="82"/>
      <c r="C5" s="82"/>
      <c r="D5" s="82"/>
      <c r="E5" s="82"/>
    </row>
    <row r="8" spans="1:12">
      <c r="A8" s="7" t="s">
        <v>4</v>
      </c>
      <c r="B8" s="8" t="s">
        <v>5</v>
      </c>
      <c r="C8" s="8" t="s">
        <v>6</v>
      </c>
      <c r="D8" s="9" t="s">
        <v>7</v>
      </c>
      <c r="E8" s="10" t="s">
        <v>8</v>
      </c>
      <c r="F8" s="10" t="s">
        <v>9</v>
      </c>
      <c r="G8" s="8" t="s">
        <v>10</v>
      </c>
      <c r="H8" s="11" t="s">
        <v>11</v>
      </c>
      <c r="I8" s="8" t="s">
        <v>12</v>
      </c>
      <c r="J8" s="8" t="s">
        <v>13</v>
      </c>
      <c r="K8" s="8" t="s">
        <v>14</v>
      </c>
      <c r="L8" s="38" t="s">
        <v>15</v>
      </c>
    </row>
    <row r="9" spans="1:12" ht="102">
      <c r="A9" s="78" t="s">
        <v>16</v>
      </c>
      <c r="B9" s="14" t="s">
        <v>72</v>
      </c>
      <c r="C9" s="33" t="s">
        <v>58</v>
      </c>
      <c r="D9" s="33">
        <v>2400</v>
      </c>
      <c r="E9" s="34"/>
      <c r="F9" s="34"/>
      <c r="G9" s="16"/>
      <c r="H9" s="17"/>
      <c r="I9" s="16"/>
      <c r="J9" s="16"/>
      <c r="K9" s="16"/>
      <c r="L9" s="33"/>
    </row>
    <row r="10" spans="1:12" ht="89.25">
      <c r="A10" s="78" t="s">
        <v>17</v>
      </c>
      <c r="B10" s="14" t="s">
        <v>119</v>
      </c>
      <c r="C10" s="33" t="s">
        <v>58</v>
      </c>
      <c r="D10" s="33">
        <v>100</v>
      </c>
      <c r="E10" s="34"/>
      <c r="F10" s="34"/>
      <c r="G10" s="16"/>
      <c r="H10" s="17"/>
      <c r="I10" s="16"/>
      <c r="J10" s="16"/>
      <c r="K10" s="16"/>
      <c r="L10" s="33"/>
    </row>
    <row r="11" spans="1:12" ht="63.75">
      <c r="A11" s="78" t="s">
        <v>18</v>
      </c>
      <c r="B11" s="14" t="s">
        <v>77</v>
      </c>
      <c r="C11" s="33" t="s">
        <v>58</v>
      </c>
      <c r="D11" s="33">
        <v>2200</v>
      </c>
      <c r="E11" s="34"/>
      <c r="F11" s="34"/>
      <c r="G11" s="16"/>
      <c r="H11" s="17"/>
      <c r="I11" s="16"/>
      <c r="J11" s="16"/>
      <c r="K11" s="16"/>
      <c r="L11" s="33"/>
    </row>
    <row r="12" spans="1:12" ht="63.75">
      <c r="A12" s="78" t="s">
        <v>19</v>
      </c>
      <c r="B12" s="14" t="s">
        <v>73</v>
      </c>
      <c r="C12" s="33" t="s">
        <v>58</v>
      </c>
      <c r="D12" s="33">
        <v>300</v>
      </c>
      <c r="E12" s="34"/>
      <c r="F12" s="34"/>
      <c r="G12" s="16"/>
      <c r="H12" s="17"/>
      <c r="I12" s="16"/>
      <c r="J12" s="16"/>
      <c r="K12" s="16"/>
      <c r="L12" s="33"/>
    </row>
    <row r="13" spans="1:12" ht="63.75">
      <c r="A13" s="78" t="s">
        <v>20</v>
      </c>
      <c r="B13" s="14" t="s">
        <v>74</v>
      </c>
      <c r="C13" s="33" t="s">
        <v>58</v>
      </c>
      <c r="D13" s="33">
        <v>1500</v>
      </c>
      <c r="E13" s="34"/>
      <c r="F13" s="34"/>
      <c r="G13" s="16"/>
      <c r="H13" s="17"/>
      <c r="I13" s="16"/>
      <c r="J13" s="16"/>
      <c r="K13" s="16"/>
      <c r="L13" s="33"/>
    </row>
    <row r="14" spans="1:12" ht="63.75">
      <c r="A14" s="78" t="s">
        <v>21</v>
      </c>
      <c r="B14" s="14" t="s">
        <v>75</v>
      </c>
      <c r="C14" s="33" t="s">
        <v>58</v>
      </c>
      <c r="D14" s="33">
        <v>150</v>
      </c>
      <c r="E14" s="34"/>
      <c r="F14" s="34"/>
      <c r="G14" s="16"/>
      <c r="H14" s="17"/>
      <c r="I14" s="16"/>
      <c r="J14" s="16"/>
      <c r="K14" s="16"/>
      <c r="L14" s="33"/>
    </row>
    <row r="15" spans="1:12" ht="63.75">
      <c r="A15" s="78" t="s">
        <v>22</v>
      </c>
      <c r="B15" s="14" t="s">
        <v>76</v>
      </c>
      <c r="C15" s="33" t="s">
        <v>58</v>
      </c>
      <c r="D15" s="33">
        <v>200</v>
      </c>
      <c r="E15" s="34"/>
      <c r="F15" s="34"/>
      <c r="G15" s="16"/>
      <c r="H15" s="17"/>
      <c r="I15" s="16"/>
      <c r="J15" s="16"/>
      <c r="K15" s="16"/>
      <c r="L15" s="33"/>
    </row>
    <row r="16" spans="1:12" ht="76.5">
      <c r="A16" s="78" t="s">
        <v>23</v>
      </c>
      <c r="B16" s="14" t="s">
        <v>120</v>
      </c>
      <c r="C16" s="33" t="s">
        <v>58</v>
      </c>
      <c r="D16" s="33">
        <v>100</v>
      </c>
      <c r="E16" s="34"/>
      <c r="F16" s="34"/>
      <c r="G16" s="16"/>
      <c r="H16" s="17"/>
      <c r="I16" s="16"/>
      <c r="J16" s="16"/>
      <c r="K16" s="16"/>
      <c r="L16" s="33"/>
    </row>
    <row r="17" spans="1:12" ht="76.5">
      <c r="A17" s="78" t="s">
        <v>24</v>
      </c>
      <c r="B17" s="64" t="s">
        <v>121</v>
      </c>
      <c r="C17" s="33" t="s">
        <v>44</v>
      </c>
      <c r="D17" s="33">
        <v>300</v>
      </c>
      <c r="E17" s="34"/>
      <c r="F17" s="34"/>
      <c r="G17" s="16"/>
      <c r="H17" s="17"/>
      <c r="I17" s="16"/>
      <c r="J17" s="16"/>
      <c r="K17" s="16"/>
      <c r="L17" s="33"/>
    </row>
    <row r="18" spans="1:12">
      <c r="A18" s="19" t="s">
        <v>31</v>
      </c>
      <c r="B18" s="20"/>
      <c r="C18" s="21"/>
      <c r="D18" s="21"/>
      <c r="E18" s="22"/>
      <c r="F18" s="23"/>
      <c r="G18" s="22"/>
      <c r="H18" s="21"/>
      <c r="I18" s="22"/>
      <c r="J18" s="22"/>
      <c r="K18" s="22"/>
      <c r="L18" s="35"/>
    </row>
    <row r="20" spans="1:12" ht="15">
      <c r="A20" s="84" t="s">
        <v>142</v>
      </c>
    </row>
    <row r="21" spans="1:12" ht="30">
      <c r="A21" s="26" t="s">
        <v>32</v>
      </c>
      <c r="B21" s="27"/>
    </row>
    <row r="22" spans="1:12" ht="15">
      <c r="A22" s="28" t="s">
        <v>33</v>
      </c>
      <c r="B22" s="27"/>
      <c r="L22" s="29"/>
    </row>
    <row r="23" spans="1:12" ht="15">
      <c r="A23" s="28" t="s">
        <v>34</v>
      </c>
      <c r="B23" s="27"/>
      <c r="L23" s="30" t="s">
        <v>35</v>
      </c>
    </row>
    <row r="55" ht="30" customHeight="1"/>
    <row r="56" ht="30" customHeight="1"/>
    <row r="57" ht="30" customHeight="1"/>
  </sheetData>
  <mergeCells count="3">
    <mergeCell ref="B3:E3"/>
    <mergeCell ref="B4:E4"/>
    <mergeCell ref="B5:E5"/>
  </mergeCells>
  <pageMargins left="0.25" right="0.25" top="0.75" bottom="0.75" header="0.3" footer="0.3"/>
  <pageSetup paperSize="9" scale="51"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CFEC9-53BC-422A-93CE-663A4816308D}">
  <sheetPr>
    <pageSetUpPr fitToPage="1"/>
  </sheetPr>
  <dimension ref="A1:L56"/>
  <sheetViews>
    <sheetView topLeftCell="A13" zoomScale="85" zoomScaleNormal="85" workbookViewId="0">
      <selection activeCell="B32" sqref="B32"/>
    </sheetView>
  </sheetViews>
  <sheetFormatPr defaultRowHeight="14.25"/>
  <cols>
    <col min="1" max="1" width="14.125" customWidth="1"/>
    <col min="2" max="2" width="49.5" style="25" customWidth="1"/>
    <col min="3" max="4" width="8.875" style="3"/>
    <col min="5" max="5" width="13.5" style="4" customWidth="1"/>
    <col min="6" max="6" width="18" style="4" customWidth="1"/>
    <col min="7" max="7" width="19.5" customWidth="1"/>
    <col min="8" max="8" width="18.5" style="5" customWidth="1"/>
    <col min="9" max="9" width="28.125" customWidth="1"/>
    <col min="10" max="10" width="32.5" customWidth="1"/>
    <col min="11" max="11" width="20.5" customWidth="1"/>
    <col min="12" max="12" width="46.5" customWidth="1"/>
  </cols>
  <sheetData>
    <row r="1" spans="1:12" ht="15">
      <c r="A1" s="1" t="s">
        <v>41</v>
      </c>
      <c r="B1" s="2"/>
    </row>
    <row r="3" spans="1:12" ht="39.950000000000003" customHeight="1">
      <c r="A3" s="6" t="s">
        <v>1</v>
      </c>
      <c r="B3" s="82"/>
      <c r="C3" s="82"/>
      <c r="D3" s="82"/>
      <c r="E3" s="82"/>
    </row>
    <row r="4" spans="1:12" ht="39.950000000000003" customHeight="1">
      <c r="A4" s="6" t="s">
        <v>2</v>
      </c>
      <c r="B4" s="82"/>
      <c r="C4" s="82"/>
      <c r="D4" s="82"/>
      <c r="E4" s="82"/>
    </row>
    <row r="5" spans="1:12" ht="39.950000000000003" customHeight="1">
      <c r="A5" s="6" t="s">
        <v>3</v>
      </c>
      <c r="B5" s="82"/>
      <c r="C5" s="82"/>
      <c r="D5" s="82"/>
      <c r="E5" s="82"/>
    </row>
    <row r="8" spans="1:12">
      <c r="A8" s="7" t="s">
        <v>4</v>
      </c>
      <c r="B8" s="8" t="s">
        <v>5</v>
      </c>
      <c r="C8" s="8" t="s">
        <v>6</v>
      </c>
      <c r="D8" s="9" t="s">
        <v>7</v>
      </c>
      <c r="E8" s="10" t="s">
        <v>8</v>
      </c>
      <c r="F8" s="10" t="s">
        <v>9</v>
      </c>
      <c r="G8" s="8" t="s">
        <v>10</v>
      </c>
      <c r="H8" s="11" t="s">
        <v>11</v>
      </c>
      <c r="I8" s="8" t="s">
        <v>12</v>
      </c>
      <c r="J8" s="8" t="s">
        <v>13</v>
      </c>
      <c r="K8" s="8" t="s">
        <v>14</v>
      </c>
      <c r="L8" s="12" t="s">
        <v>15</v>
      </c>
    </row>
    <row r="9" spans="1:12" ht="102">
      <c r="A9" s="40" t="s">
        <v>16</v>
      </c>
      <c r="B9" s="14" t="s">
        <v>78</v>
      </c>
      <c r="C9" s="33" t="s">
        <v>44</v>
      </c>
      <c r="D9" s="33">
        <v>1000</v>
      </c>
      <c r="E9" s="34"/>
      <c r="F9" s="85" t="s">
        <v>140</v>
      </c>
      <c r="G9" s="16"/>
      <c r="H9" s="17"/>
      <c r="I9" s="16"/>
      <c r="J9" s="16"/>
      <c r="K9" s="16"/>
      <c r="L9" s="36"/>
    </row>
    <row r="10" spans="1:12" ht="114.75">
      <c r="A10" s="40" t="s">
        <v>17</v>
      </c>
      <c r="B10" s="14" t="s">
        <v>79</v>
      </c>
      <c r="C10" s="33" t="s">
        <v>44</v>
      </c>
      <c r="D10" s="33">
        <v>300</v>
      </c>
      <c r="E10" s="34"/>
      <c r="F10" s="34"/>
      <c r="G10" s="16"/>
      <c r="H10" s="17"/>
      <c r="I10" s="16"/>
      <c r="J10" s="16"/>
      <c r="K10" s="16"/>
      <c r="L10" s="36"/>
    </row>
    <row r="11" spans="1:12" ht="114.75">
      <c r="A11" s="40" t="s">
        <v>18</v>
      </c>
      <c r="B11" s="14" t="s">
        <v>80</v>
      </c>
      <c r="C11" s="33" t="s">
        <v>44</v>
      </c>
      <c r="D11" s="33">
        <v>300</v>
      </c>
      <c r="E11" s="34"/>
      <c r="F11" s="34"/>
      <c r="G11" s="16"/>
      <c r="H11" s="17"/>
      <c r="I11" s="16"/>
      <c r="J11" s="16"/>
      <c r="K11" s="16"/>
      <c r="L11" s="36"/>
    </row>
    <row r="12" spans="1:12" ht="114.75">
      <c r="A12" s="40" t="s">
        <v>19</v>
      </c>
      <c r="B12" s="14" t="s">
        <v>81</v>
      </c>
      <c r="C12" s="33" t="s">
        <v>44</v>
      </c>
      <c r="D12" s="33">
        <v>500</v>
      </c>
      <c r="E12" s="34"/>
      <c r="F12" s="34"/>
      <c r="G12" s="16"/>
      <c r="H12" s="17"/>
      <c r="I12" s="16"/>
      <c r="J12" s="16"/>
      <c r="K12" s="16"/>
      <c r="L12" s="36"/>
    </row>
    <row r="13" spans="1:12" ht="114.75">
      <c r="A13" s="40" t="s">
        <v>20</v>
      </c>
      <c r="B13" s="14" t="s">
        <v>98</v>
      </c>
      <c r="C13" s="33" t="s">
        <v>44</v>
      </c>
      <c r="D13" s="33">
        <v>300</v>
      </c>
      <c r="E13" s="34"/>
      <c r="F13" s="34"/>
      <c r="G13" s="16"/>
      <c r="H13" s="17"/>
      <c r="I13" s="16"/>
      <c r="J13" s="16"/>
      <c r="K13" s="16"/>
      <c r="L13" s="36"/>
    </row>
    <row r="14" spans="1:12">
      <c r="A14" s="19" t="s">
        <v>31</v>
      </c>
      <c r="B14" s="20"/>
      <c r="C14" s="21"/>
      <c r="D14" s="21"/>
      <c r="E14" s="22"/>
      <c r="F14" s="23"/>
      <c r="G14" s="22"/>
      <c r="H14" s="21"/>
      <c r="I14" s="22"/>
      <c r="J14" s="22"/>
      <c r="K14" s="22"/>
      <c r="L14" s="24"/>
    </row>
    <row r="16" spans="1:12" ht="15">
      <c r="A16" s="84" t="s">
        <v>142</v>
      </c>
    </row>
    <row r="17" spans="1:12" ht="30">
      <c r="A17" s="26" t="s">
        <v>32</v>
      </c>
      <c r="B17" s="27"/>
    </row>
    <row r="18" spans="1:12" ht="15">
      <c r="A18" s="28" t="s">
        <v>33</v>
      </c>
      <c r="B18" s="27"/>
      <c r="L18" s="29"/>
    </row>
    <row r="19" spans="1:12" ht="15">
      <c r="A19" s="28" t="s">
        <v>34</v>
      </c>
      <c r="B19" s="27"/>
      <c r="L19" s="30" t="s">
        <v>35</v>
      </c>
    </row>
    <row r="54" ht="30" customHeight="1"/>
    <row r="55" ht="30" customHeight="1"/>
    <row r="56" ht="30" customHeight="1"/>
  </sheetData>
  <mergeCells count="3">
    <mergeCell ref="B3:E3"/>
    <mergeCell ref="B4:E4"/>
    <mergeCell ref="B5:E5"/>
  </mergeCells>
  <pageMargins left="0.25" right="0.25" top="0.75" bottom="0.75" header="0.3" footer="0.3"/>
  <pageSetup paperSize="9" scale="51"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F135-A9F1-40B4-992A-445C6D7DE63A}">
  <sheetPr>
    <pageSetUpPr fitToPage="1"/>
  </sheetPr>
  <dimension ref="A1:L62"/>
  <sheetViews>
    <sheetView topLeftCell="A16" zoomScale="85" zoomScaleNormal="85" workbookViewId="0">
      <selection activeCell="B26" sqref="B26"/>
    </sheetView>
  </sheetViews>
  <sheetFormatPr defaultRowHeight="14.25"/>
  <cols>
    <col min="1" max="1" width="14.125" customWidth="1"/>
    <col min="2" max="2" width="49.5" style="25" customWidth="1"/>
    <col min="3" max="4" width="9" style="3"/>
    <col min="5" max="5" width="13.5" style="4" customWidth="1"/>
    <col min="6" max="6" width="18" style="4" customWidth="1"/>
    <col min="7" max="7" width="19.5" customWidth="1"/>
    <col min="8" max="8" width="18.5" style="5" customWidth="1"/>
    <col min="9" max="9" width="28.125" customWidth="1"/>
    <col min="10" max="10" width="32.5" customWidth="1"/>
    <col min="11" max="11" width="20.5" customWidth="1"/>
    <col min="12" max="12" width="46.5" customWidth="1"/>
  </cols>
  <sheetData>
    <row r="1" spans="1:12" ht="15">
      <c r="A1" s="1" t="s">
        <v>42</v>
      </c>
      <c r="B1" s="2"/>
    </row>
    <row r="2" spans="1:12">
      <c r="B2" s="72"/>
    </row>
    <row r="3" spans="1:12" ht="39.950000000000003" customHeight="1">
      <c r="A3" s="6" t="s">
        <v>1</v>
      </c>
      <c r="B3" s="82"/>
      <c r="C3" s="82"/>
      <c r="D3" s="82"/>
      <c r="E3" s="82"/>
    </row>
    <row r="4" spans="1:12" ht="39.950000000000003" customHeight="1">
      <c r="A4" s="6" t="s">
        <v>2</v>
      </c>
      <c r="B4" s="82"/>
      <c r="C4" s="82"/>
      <c r="D4" s="82"/>
      <c r="E4" s="82"/>
    </row>
    <row r="5" spans="1:12" ht="39.950000000000003" customHeight="1">
      <c r="A5" s="6" t="s">
        <v>3</v>
      </c>
      <c r="B5" s="82"/>
      <c r="C5" s="82"/>
      <c r="D5" s="82"/>
      <c r="E5" s="82"/>
    </row>
    <row r="8" spans="1:12">
      <c r="A8" s="7" t="s">
        <v>4</v>
      </c>
      <c r="B8" s="8" t="s">
        <v>5</v>
      </c>
      <c r="C8" s="8" t="s">
        <v>6</v>
      </c>
      <c r="D8" s="9" t="s">
        <v>7</v>
      </c>
      <c r="E8" s="10" t="s">
        <v>8</v>
      </c>
      <c r="F8" s="10" t="s">
        <v>9</v>
      </c>
      <c r="G8" s="8" t="s">
        <v>10</v>
      </c>
      <c r="H8" s="11" t="s">
        <v>11</v>
      </c>
      <c r="I8" s="8" t="s">
        <v>12</v>
      </c>
      <c r="J8" s="8" t="s">
        <v>13</v>
      </c>
      <c r="K8" s="8" t="s">
        <v>14</v>
      </c>
      <c r="L8" s="38" t="s">
        <v>15</v>
      </c>
    </row>
    <row r="9" spans="1:12" ht="114.75">
      <c r="A9" s="40" t="s">
        <v>16</v>
      </c>
      <c r="B9" s="32" t="s">
        <v>134</v>
      </c>
      <c r="C9" s="33" t="s">
        <v>30</v>
      </c>
      <c r="D9" s="33">
        <v>200</v>
      </c>
      <c r="E9" s="34"/>
      <c r="F9" s="34"/>
      <c r="G9" s="16"/>
      <c r="H9" s="17"/>
      <c r="I9" s="16"/>
      <c r="J9" s="33"/>
      <c r="K9" s="18"/>
      <c r="L9" s="41"/>
    </row>
    <row r="10" spans="1:12" ht="135">
      <c r="A10" s="40" t="s">
        <v>17</v>
      </c>
      <c r="B10" s="73" t="s">
        <v>133</v>
      </c>
      <c r="C10" s="80" t="s">
        <v>60</v>
      </c>
      <c r="D10" s="80">
        <v>120</v>
      </c>
      <c r="E10" s="81"/>
      <c r="F10" s="34"/>
      <c r="G10" s="74"/>
      <c r="H10" s="75"/>
      <c r="I10" s="74"/>
      <c r="J10" s="74"/>
      <c r="K10" s="74"/>
      <c r="L10" s="76"/>
    </row>
    <row r="11" spans="1:12" ht="114.75">
      <c r="A11" s="40" t="s">
        <v>18</v>
      </c>
      <c r="B11" s="32" t="s">
        <v>136</v>
      </c>
      <c r="C11" s="33" t="s">
        <v>30</v>
      </c>
      <c r="D11" s="33">
        <v>200</v>
      </c>
      <c r="E11" s="34"/>
      <c r="F11" s="34"/>
      <c r="G11" s="16"/>
      <c r="H11" s="17"/>
      <c r="I11" s="16"/>
      <c r="J11" s="33"/>
      <c r="K11" s="18"/>
      <c r="L11" s="41"/>
    </row>
    <row r="12" spans="1:12" ht="135">
      <c r="A12" s="40" t="s">
        <v>19</v>
      </c>
      <c r="B12" s="73" t="s">
        <v>135</v>
      </c>
      <c r="C12" s="80" t="s">
        <v>60</v>
      </c>
      <c r="D12" s="80">
        <v>400</v>
      </c>
      <c r="E12" s="81"/>
      <c r="F12" s="34"/>
      <c r="G12" s="74"/>
      <c r="H12" s="75"/>
      <c r="I12" s="74"/>
      <c r="J12" s="74"/>
      <c r="K12" s="74"/>
      <c r="L12" s="76"/>
    </row>
    <row r="13" spans="1:12" ht="102">
      <c r="A13" s="40" t="s">
        <v>20</v>
      </c>
      <c r="B13" s="32" t="s">
        <v>137</v>
      </c>
      <c r="C13" s="33" t="s">
        <v>30</v>
      </c>
      <c r="D13" s="33">
        <v>200</v>
      </c>
      <c r="E13" s="34"/>
      <c r="F13" s="34"/>
      <c r="G13" s="16"/>
      <c r="H13" s="17"/>
      <c r="I13" s="16"/>
      <c r="J13" s="33"/>
      <c r="K13" s="16"/>
      <c r="L13" s="54"/>
    </row>
    <row r="14" spans="1:12" ht="165.75">
      <c r="A14" s="40" t="s">
        <v>21</v>
      </c>
      <c r="B14" s="32" t="s">
        <v>89</v>
      </c>
      <c r="C14" s="33" t="s">
        <v>30</v>
      </c>
      <c r="D14" s="33">
        <v>250</v>
      </c>
      <c r="E14" s="34"/>
      <c r="F14" s="34"/>
      <c r="G14" s="16"/>
      <c r="H14" s="17"/>
      <c r="I14" s="16"/>
      <c r="J14" s="33"/>
      <c r="K14" s="16"/>
      <c r="L14" s="54"/>
    </row>
    <row r="15" spans="1:12" ht="306">
      <c r="A15" s="40" t="s">
        <v>22</v>
      </c>
      <c r="B15" s="32" t="s">
        <v>132</v>
      </c>
      <c r="C15" s="33" t="s">
        <v>30</v>
      </c>
      <c r="D15" s="33">
        <v>100</v>
      </c>
      <c r="E15" s="34"/>
      <c r="F15" s="34"/>
      <c r="G15" s="16"/>
      <c r="H15" s="17"/>
      <c r="I15" s="16"/>
      <c r="J15" s="33"/>
      <c r="K15" s="16"/>
      <c r="L15" s="54"/>
    </row>
    <row r="16" spans="1:12" ht="102">
      <c r="A16" s="40" t="s">
        <v>23</v>
      </c>
      <c r="B16" s="32" t="s">
        <v>138</v>
      </c>
      <c r="C16" s="33" t="s">
        <v>44</v>
      </c>
      <c r="D16" s="33">
        <v>1050</v>
      </c>
      <c r="E16" s="34"/>
      <c r="F16" s="34"/>
      <c r="G16" s="16"/>
      <c r="H16" s="17"/>
      <c r="I16" s="16"/>
      <c r="J16" s="33"/>
      <c r="K16" s="16"/>
      <c r="L16" s="54"/>
    </row>
    <row r="17" spans="1:12" ht="127.5">
      <c r="A17" s="40" t="s">
        <v>24</v>
      </c>
      <c r="B17" s="32" t="s">
        <v>139</v>
      </c>
      <c r="C17" s="33" t="s">
        <v>44</v>
      </c>
      <c r="D17" s="33">
        <v>1050</v>
      </c>
      <c r="E17" s="34"/>
      <c r="F17" s="34"/>
      <c r="G17" s="16"/>
      <c r="H17" s="17"/>
      <c r="I17" s="16"/>
      <c r="J17" s="33"/>
      <c r="K17" s="16"/>
      <c r="L17" s="54"/>
    </row>
    <row r="18" spans="1:12">
      <c r="A18" s="19" t="s">
        <v>31</v>
      </c>
      <c r="B18" s="20"/>
      <c r="C18" s="21"/>
      <c r="D18" s="21"/>
      <c r="E18" s="22"/>
      <c r="F18" s="23"/>
      <c r="G18" s="22"/>
      <c r="H18" s="21"/>
      <c r="I18" s="22"/>
      <c r="J18" s="22"/>
      <c r="K18" s="22"/>
      <c r="L18" s="35"/>
    </row>
    <row r="20" spans="1:12" ht="15">
      <c r="A20" s="84" t="s">
        <v>141</v>
      </c>
    </row>
    <row r="21" spans="1:12" ht="30">
      <c r="A21" s="26" t="s">
        <v>32</v>
      </c>
      <c r="B21" s="27"/>
    </row>
    <row r="22" spans="1:12" ht="15">
      <c r="A22" s="28" t="s">
        <v>33</v>
      </c>
      <c r="B22" s="27"/>
      <c r="L22" s="29"/>
    </row>
    <row r="23" spans="1:12" ht="15">
      <c r="A23" s="28" t="s">
        <v>34</v>
      </c>
      <c r="B23" s="27"/>
      <c r="L23" s="30" t="s">
        <v>35</v>
      </c>
    </row>
    <row r="60" ht="30" customHeight="1"/>
    <row r="61" ht="30" customHeight="1"/>
    <row r="62" ht="30" customHeight="1"/>
  </sheetData>
  <mergeCells count="3">
    <mergeCell ref="B3:E3"/>
    <mergeCell ref="B4:E4"/>
    <mergeCell ref="B5:E5"/>
  </mergeCells>
  <phoneticPr fontId="5" type="noConversion"/>
  <pageMargins left="0.25" right="0.25" top="0.75" bottom="0.75" header="0.3" footer="0.3"/>
  <pageSetup paperSize="9" scale="51"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7254-EB53-46C3-920F-42EA52B5EE20}">
  <sheetPr>
    <pageSetUpPr fitToPage="1"/>
  </sheetPr>
  <dimension ref="A1:L56"/>
  <sheetViews>
    <sheetView topLeftCell="A16" zoomScale="70" zoomScaleNormal="70" workbookViewId="0">
      <selection activeCell="A19" sqref="A19"/>
    </sheetView>
  </sheetViews>
  <sheetFormatPr defaultRowHeight="14.25"/>
  <cols>
    <col min="1" max="1" width="14.125" customWidth="1"/>
    <col min="2" max="2" width="49.5" style="25" customWidth="1"/>
    <col min="3" max="4" width="9" style="3"/>
    <col min="5" max="5" width="13.5" style="4" customWidth="1"/>
    <col min="6" max="6" width="18" style="4" customWidth="1"/>
    <col min="7" max="7" width="19.5" customWidth="1"/>
    <col min="8" max="8" width="18.5" style="5" customWidth="1"/>
    <col min="9" max="9" width="28.125" customWidth="1"/>
    <col min="10" max="10" width="32.5" customWidth="1"/>
    <col min="11" max="11" width="20.5" customWidth="1"/>
    <col min="12" max="12" width="46.5" customWidth="1"/>
  </cols>
  <sheetData>
    <row r="1" spans="1:12" ht="15">
      <c r="A1" s="1" t="s">
        <v>82</v>
      </c>
      <c r="B1" s="2"/>
    </row>
    <row r="3" spans="1:12" ht="39.950000000000003" customHeight="1">
      <c r="A3" s="6" t="s">
        <v>1</v>
      </c>
      <c r="B3" s="82"/>
      <c r="C3" s="82"/>
      <c r="D3" s="82"/>
      <c r="E3" s="82"/>
    </row>
    <row r="4" spans="1:12" ht="39.950000000000003" customHeight="1">
      <c r="A4" s="6" t="s">
        <v>2</v>
      </c>
      <c r="B4" s="82"/>
      <c r="C4" s="82"/>
      <c r="D4" s="82"/>
      <c r="E4" s="82"/>
    </row>
    <row r="5" spans="1:12" ht="39.950000000000003" customHeight="1">
      <c r="A5" s="6" t="s">
        <v>3</v>
      </c>
      <c r="B5" s="82"/>
      <c r="C5" s="82"/>
      <c r="D5" s="82"/>
      <c r="E5" s="82"/>
    </row>
    <row r="8" spans="1:12">
      <c r="A8" s="7" t="s">
        <v>4</v>
      </c>
      <c r="B8" s="8" t="s">
        <v>5</v>
      </c>
      <c r="C8" s="8" t="s">
        <v>6</v>
      </c>
      <c r="D8" s="9" t="s">
        <v>7</v>
      </c>
      <c r="E8" s="10" t="s">
        <v>8</v>
      </c>
      <c r="F8" s="10" t="s">
        <v>9</v>
      </c>
      <c r="G8" s="8" t="s">
        <v>10</v>
      </c>
      <c r="H8" s="11" t="s">
        <v>11</v>
      </c>
      <c r="I8" s="8" t="s">
        <v>12</v>
      </c>
      <c r="J8" s="8" t="s">
        <v>13</v>
      </c>
      <c r="K8" s="8" t="s">
        <v>14</v>
      </c>
      <c r="L8" s="12" t="s">
        <v>15</v>
      </c>
    </row>
    <row r="9" spans="1:12" ht="63.75">
      <c r="A9" s="40" t="s">
        <v>16</v>
      </c>
      <c r="B9" s="32" t="s">
        <v>83</v>
      </c>
      <c r="C9" s="33" t="s">
        <v>30</v>
      </c>
      <c r="D9" s="33">
        <v>300</v>
      </c>
      <c r="E9" s="34"/>
      <c r="F9" s="34"/>
      <c r="G9" s="16"/>
      <c r="H9" s="17"/>
      <c r="I9" s="16"/>
      <c r="J9" s="16"/>
      <c r="K9" s="16"/>
      <c r="L9" s="39"/>
    </row>
    <row r="10" spans="1:12" ht="63.75">
      <c r="A10" s="40" t="s">
        <v>17</v>
      </c>
      <c r="B10" s="32" t="s">
        <v>84</v>
      </c>
      <c r="C10" s="33" t="s">
        <v>30</v>
      </c>
      <c r="D10" s="33">
        <v>144</v>
      </c>
      <c r="E10" s="34"/>
      <c r="F10" s="34"/>
      <c r="G10" s="16"/>
      <c r="H10" s="17"/>
      <c r="I10" s="16"/>
      <c r="J10" s="16"/>
      <c r="K10" s="16"/>
      <c r="L10" s="39"/>
    </row>
    <row r="11" spans="1:12">
      <c r="A11" s="40" t="s">
        <v>18</v>
      </c>
      <c r="B11" s="32" t="s">
        <v>123</v>
      </c>
      <c r="C11" s="33" t="s">
        <v>44</v>
      </c>
      <c r="D11" s="33">
        <v>100</v>
      </c>
      <c r="E11" s="34"/>
      <c r="F11" s="34"/>
      <c r="G11" s="16"/>
      <c r="H11" s="17"/>
      <c r="I11" s="16"/>
      <c r="J11" s="16"/>
      <c r="K11" s="16"/>
      <c r="L11" s="39"/>
    </row>
    <row r="12" spans="1:12">
      <c r="A12" s="40" t="s">
        <v>19</v>
      </c>
      <c r="B12" s="32" t="s">
        <v>124</v>
      </c>
      <c r="C12" s="33" t="s">
        <v>44</v>
      </c>
      <c r="D12" s="33">
        <v>4</v>
      </c>
      <c r="E12" s="34"/>
      <c r="F12" s="34"/>
      <c r="G12" s="16"/>
      <c r="H12" s="17"/>
      <c r="I12" s="16"/>
      <c r="J12" s="16"/>
      <c r="K12" s="16"/>
      <c r="L12" s="39"/>
    </row>
    <row r="13" spans="1:12">
      <c r="A13" s="40" t="s">
        <v>20</v>
      </c>
      <c r="B13" s="32" t="s">
        <v>125</v>
      </c>
      <c r="C13" s="33" t="s">
        <v>44</v>
      </c>
      <c r="D13" s="33">
        <v>3</v>
      </c>
      <c r="E13" s="34"/>
      <c r="F13" s="34"/>
      <c r="G13" s="16"/>
      <c r="H13" s="17"/>
      <c r="I13" s="16"/>
      <c r="J13" s="16"/>
      <c r="K13" s="16"/>
      <c r="L13" s="39"/>
    </row>
    <row r="14" spans="1:12" ht="267.75">
      <c r="A14" s="40" t="s">
        <v>21</v>
      </c>
      <c r="B14" s="32" t="s">
        <v>85</v>
      </c>
      <c r="C14" s="33" t="s">
        <v>44</v>
      </c>
      <c r="D14" s="33">
        <v>2200</v>
      </c>
      <c r="E14" s="34"/>
      <c r="F14" s="34"/>
      <c r="G14" s="16"/>
      <c r="H14" s="17"/>
      <c r="I14" s="16"/>
      <c r="J14" s="16"/>
      <c r="K14" s="16"/>
      <c r="L14" s="39"/>
    </row>
    <row r="15" spans="1:12" ht="267.75">
      <c r="A15" s="40" t="s">
        <v>22</v>
      </c>
      <c r="B15" s="32" t="s">
        <v>86</v>
      </c>
      <c r="C15" s="33" t="s">
        <v>44</v>
      </c>
      <c r="D15" s="33">
        <v>120</v>
      </c>
      <c r="E15" s="34"/>
      <c r="F15" s="34"/>
      <c r="G15" s="16"/>
      <c r="H15" s="17"/>
      <c r="I15" s="16"/>
      <c r="J15" s="16"/>
      <c r="K15" s="16"/>
      <c r="L15" s="39"/>
    </row>
    <row r="16" spans="1:12" ht="267.75">
      <c r="A16" s="40" t="s">
        <v>23</v>
      </c>
      <c r="B16" s="32" t="s">
        <v>87</v>
      </c>
      <c r="C16" s="33" t="s">
        <v>44</v>
      </c>
      <c r="D16" s="33">
        <v>100</v>
      </c>
      <c r="E16" s="34"/>
      <c r="F16" s="34"/>
      <c r="G16" s="16"/>
      <c r="H16" s="17"/>
      <c r="I16" s="16"/>
      <c r="J16" s="16"/>
      <c r="K16" s="16"/>
      <c r="L16" s="39"/>
    </row>
    <row r="17" spans="1:12">
      <c r="A17" s="19" t="s">
        <v>31</v>
      </c>
      <c r="B17" s="20"/>
      <c r="C17" s="21"/>
      <c r="D17" s="21"/>
      <c r="E17" s="22"/>
      <c r="F17" s="23"/>
      <c r="G17" s="22"/>
      <c r="H17" s="21"/>
      <c r="I17" s="22"/>
      <c r="J17" s="22"/>
      <c r="K17" s="22"/>
      <c r="L17" s="24"/>
    </row>
    <row r="19" spans="1:12" ht="15">
      <c r="A19" s="84" t="s">
        <v>142</v>
      </c>
    </row>
    <row r="20" spans="1:12" ht="30">
      <c r="A20" s="26" t="s">
        <v>32</v>
      </c>
      <c r="B20" s="27"/>
    </row>
    <row r="21" spans="1:12" ht="15">
      <c r="A21" s="28" t="s">
        <v>33</v>
      </c>
      <c r="B21" s="27"/>
      <c r="L21" s="29"/>
    </row>
    <row r="22" spans="1:12" ht="15">
      <c r="A22" s="28" t="s">
        <v>34</v>
      </c>
      <c r="B22" s="27"/>
      <c r="L22" s="30" t="s">
        <v>35</v>
      </c>
    </row>
    <row r="23" spans="1:12" ht="37.5" customHeight="1"/>
    <row r="29" spans="1:12" ht="14.45" customHeight="1"/>
    <row r="30" spans="1:12" ht="14.45" customHeight="1"/>
    <row r="31" spans="1:12" ht="14.45" customHeight="1"/>
    <row r="54" ht="30" customHeight="1"/>
    <row r="55" ht="30" customHeight="1"/>
    <row r="56" ht="30" customHeight="1"/>
  </sheetData>
  <mergeCells count="3">
    <mergeCell ref="B3:E3"/>
    <mergeCell ref="B4:E4"/>
    <mergeCell ref="B5:E5"/>
  </mergeCells>
  <phoneticPr fontId="5" type="noConversion"/>
  <pageMargins left="0.25" right="0.25" top="0.75" bottom="0.75" header="0.3" footer="0.3"/>
  <pageSetup paperSize="9" scale="51"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Z1</vt:lpstr>
      <vt:lpstr>Z2</vt:lpstr>
      <vt:lpstr>Z3</vt:lpstr>
      <vt:lpstr>Z4</vt:lpstr>
      <vt:lpstr>Z5</vt:lpstr>
      <vt:lpstr>Z6</vt:lpstr>
      <vt:lpstr>Z7</vt:lpstr>
      <vt:lpstr>Z8</vt:lpstr>
      <vt:lpstr>Z9</vt:lpstr>
      <vt:lpstr>Z10</vt:lpstr>
      <vt:lpstr>Z11</vt:lpstr>
      <vt:lpstr>'Z1'!Obszar_wydruku</vt:lpstr>
      <vt:lpstr>'Z10'!Obszar_wydruku</vt:lpstr>
      <vt:lpstr>'Z11'!Obszar_wydruku</vt:lpstr>
      <vt:lpstr>'Z2'!Obszar_wydruku</vt:lpstr>
      <vt:lpstr>'Z3'!Obszar_wydruku</vt:lpstr>
      <vt:lpstr>'Z4'!Obszar_wydruku</vt:lpstr>
      <vt:lpstr>'Z5'!Obszar_wydruku</vt:lpstr>
      <vt:lpstr>'Z6'!Obszar_wydruku</vt:lpstr>
      <vt:lpstr>'Z7'!Obszar_wydruku</vt:lpstr>
      <vt:lpstr>'Z8'!Obszar_wydruku</vt:lpstr>
      <vt:lpstr>'Z9'!Obszar_wydruku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Marcin Bochniarz</dc:creator>
  <cp:lastModifiedBy>Zamówienia Publiczne</cp:lastModifiedBy>
  <cp:lastPrinted>2025-10-29T11:58:46Z</cp:lastPrinted>
  <dcterms:created xsi:type="dcterms:W3CDTF">2024-11-21T08:33:18Z</dcterms:created>
  <dcterms:modified xsi:type="dcterms:W3CDTF">2025-12-01T11:10:36Z</dcterms:modified>
</cp:coreProperties>
</file>