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5440" windowHeight="11595" activeTab="4"/>
  </bookViews>
  <sheets>
    <sheet name="1 Łąkotka" sheetId="1" r:id="rId1"/>
    <sheet name="2 Trauma " sheetId="14" state="hidden" r:id="rId2"/>
    <sheet name="2 Protezy stawów " sheetId="35" r:id="rId3"/>
    <sheet name="3 Płyty LCP" sheetId="33" r:id="rId4"/>
    <sheet name="4 miednica" sheetId="16" r:id="rId5"/>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 l="1"/>
  <c r="F13" i="1"/>
  <c r="H12" i="1"/>
  <c r="H11" i="1"/>
  <c r="F12" i="1"/>
  <c r="F11" i="1"/>
</calcChain>
</file>

<file path=xl/sharedStrings.xml><?xml version="1.0" encoding="utf-8"?>
<sst xmlns="http://schemas.openxmlformats.org/spreadsheetml/2006/main" count="998" uniqueCount="425">
  <si>
    <t>Załącznik nr 1</t>
  </si>
  <si>
    <t>OFERTA</t>
  </si>
  <si>
    <t>LP.</t>
  </si>
  <si>
    <t>Opis przedmiotu zamówienia</t>
  </si>
  <si>
    <t>j.m.</t>
  </si>
  <si>
    <t>Ilość</t>
  </si>
  <si>
    <t xml:space="preserve">Cena jedn. netto </t>
  </si>
  <si>
    <t>Wartość netto</t>
  </si>
  <si>
    <t>VAT %</t>
  </si>
  <si>
    <t>Wartość brutto</t>
  </si>
  <si>
    <t>Typ (nazwa, numer katalogowy) /producent/ wielkość opakowania (uwaga jeśli zestaw składa się z kilku elementów oddzielnie katalogowanych należy podać wszystkie numery katalogowe wraz z cenami poszczególnych elementów wchodzących w skład całego zestawu) podać wszystkie produkty mieszczące się w ofercie</t>
  </si>
  <si>
    <t>szt.</t>
  </si>
  <si>
    <t>Razem</t>
  </si>
  <si>
    <t xml:space="preserve">                                                                                                                                        wraz z opisem przedmiotu zamówienia</t>
  </si>
  <si>
    <t>x</t>
  </si>
  <si>
    <t>Wykonawca:</t>
  </si>
  <si>
    <r>
      <t>(</t>
    </r>
    <r>
      <rPr>
        <i/>
        <sz val="18"/>
        <color theme="1"/>
        <rFont val="Calibri"/>
        <family val="2"/>
        <charset val="238"/>
        <scheme val="minor"/>
      </rPr>
      <t>pełna nazwa/firma, adres)</t>
    </r>
  </si>
  <si>
    <t>NIP………………………………………………………………………………………………………..……………..</t>
  </si>
  <si>
    <t>.………………………………………………………………………………………………………………………</t>
  </si>
  <si>
    <t>……………………………………………………………………………………………………………………….</t>
  </si>
  <si>
    <t>………………..……………………………………………………………………………………………………</t>
  </si>
  <si>
    <t>KRS w przypadku spółki………………………………………………………………………………………………</t>
  </si>
  <si>
    <t>………………………………………………………………………………………………………………………………………………………………………………</t>
  </si>
  <si>
    <t>Nr tel…………………………………………………………………………………………………………………………………………………………………….</t>
  </si>
  <si>
    <t>e-mail…………………………………………………………………………………………………………………………………………………………………….</t>
  </si>
  <si>
    <t>Na potrzeby postępowania o udzielenie zamówienia publicznego oświadczam, że wypełniłem obowiązki informacyjne przewidziane w art. 13 lub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dalej RODO, wobec osób fizycznych, od których dane osobowe bezpośrednio lub pośrednio pozyskałem w celu ubiegania się o udzielenie zamówienia publicznego w niniejszym postępowaniu (wykonawca wykreśla powyższe oświadczenie w przypadku gdy go nie dotyczy.</t>
  </si>
  <si>
    <t>DODATKOWE WYMAGANIA:</t>
  </si>
  <si>
    <t>Wielkość przedsiębiorcy…………………………………………………………………………………..</t>
  </si>
  <si>
    <t>n</t>
  </si>
  <si>
    <t>Osoba upoważniona do kontaktu:</t>
  </si>
  <si>
    <t>Nazwa Część 1: Zestaw do szycia łąkotki:</t>
  </si>
  <si>
    <t>W odpowiedzi na ogłoszenie dotyczące udzielenia zamówienia na ….. dla Szpitala Specjalistycznego w Brzozowie Podkarpackiego Ośrodka Onkologicznego im. Ks. B. Markiewicza, znak sprawy SZSPOO.SZPiGM. 3810/...../2024 przedstawiamy następującą ofertę:</t>
  </si>
  <si>
    <t>MD-33398</t>
  </si>
  <si>
    <t>MD-33399</t>
  </si>
  <si>
    <t>1. Oznaczenie podane przez Zamawiającego w kolumnie: „Typ, nazwa, numer katalogowy” składające się z ciągu liter oraz cyfr zostało zamieszczone jedynie dla potrzeb Zamawiającego. Stanowi numer indeksowy przypisany przez Zamawiającego dla każdego produktu do prowadzenia gospodarki materiałowej. Zamawiający zwraca się z prośbą do Wykonawców o nieusuwanie tych oznaczeń w ofercie przetargowej.</t>
  </si>
  <si>
    <t>2. Zamawiający określi wymaganą zawartość depozytu po zawarciu umowy.</t>
  </si>
  <si>
    <t>3. Uzupełnianie w/w zestawu w niżej podanym terminie, liczonym od dnia przesłania protokołu zużycia.</t>
  </si>
  <si>
    <t>Nazwa Część 2: Trauma - płytki LCP:</t>
  </si>
  <si>
    <t>MD-</t>
  </si>
  <si>
    <t>PŁYTKA DO DALSZEJ NASADY KOŚCI PROMIENIOWEJ</t>
  </si>
  <si>
    <r>
      <t xml:space="preserve">Płytka blokująco kompresyjna do dalszej nasady kości promieniowej - </t>
    </r>
    <r>
      <rPr>
        <sz val="18"/>
        <color theme="1"/>
        <rFont val="Calibri"/>
        <family val="2"/>
        <charset val="238"/>
        <scheme val="minor"/>
      </rPr>
      <t xml:space="preserve"> prosta, anatomicznie wygięta, boczna. Płytka posiada podcięcia na bokach ułatwiające kształtowanie. Na trzonie płytki otwory dwufunkcyjne nie wymagające zaślepek/przejściówek, blokująco kompresyjne z możliwością zastosowania śrub blokowanych lub korowych 2,4/2,7 mm oraz otwór umożliwiający wstępną stabilizację drutem Kirschnera. W głowie płytki otwory prowadzące śruby blokowane (2,4) pod różnymi kątami – w różnych kierunkach oraz otwór umożliwiający wstępną stabilizację drutem Kirschnera. Otwory blokowane z gwintem stożkowym. Śruby blokowane w płytce samogwintujące z gniazdami T8. Koniec części trzonowej płytki odpowiednio wyprofilowany do wprowadzania płytki metodą minimalnego cięcia. Długość od 3 do 4 otworów w trzonie i 2 otwory w głowie płytki. Materiał: stal lub tytan.</t>
    </r>
  </si>
  <si>
    <r>
      <t xml:space="preserve">Płytka blokująco kompresyjna do dalszej nasady kości promieniowej, dłoniowa - </t>
    </r>
    <r>
      <rPr>
        <sz val="18"/>
        <color theme="1"/>
        <rFont val="Calibri"/>
        <family val="2"/>
        <charset val="238"/>
        <scheme val="minor"/>
      </rPr>
      <t>pozastawowa, w kształcie litery T. Płytka posiada podcięcia na bokach ułatwiające kształtowanie, z ograniczonym kontaktem, prawa i lewa. Na trzonie płytki otwory dwufunkcyjne nie wymagające zaślepek/przejściówek, blokująco kompresyjne z możliwością zastosowania śrub blokowanych lub korowych 2,4/2,7 mm. W głowie płytki otwory prowadzące śruby blokowane (2,4) pod różnymi kątami – w różnych kierunkach oraz 2 otwory umożliwiające wstępną stabilizację drutami Kirschnera. Otwory blokowane z gwintem stożkowym. Śruby blokowane w płytce samogwintujące z gniazdami T8. Śruby blokowane wkręcane za pomocą śrubokręta dynamometrycznego 0,8Nm. Koniec części trzonowej płytki odpowiednio wyprofilowany do wprowadzania płytki metodą minimalnego cięcia. Materiał: stal lub tytan.</t>
    </r>
  </si>
  <si>
    <r>
      <t xml:space="preserve">Płytka blokująco kompresyjna do dalszej nasady kości promieniowej, dłoniowa - </t>
    </r>
    <r>
      <rPr>
        <sz val="18"/>
        <color theme="1"/>
        <rFont val="Calibri"/>
        <family val="2"/>
        <charset val="238"/>
        <scheme val="minor"/>
      </rPr>
      <t>z ograniczonym kontaktem, prawa i lewa. Płytka podgięta anatomicznie z trójkątnym wycięciem w głowie. Na trzonie płytki otwory dwufunkcyjne nie wymagające zaślepek/przejściówek, blokująco – kompresyjne z możliwością zastosowania śrub blokowanych lub korowych 2,4/2,7 mm oraz otwór umożliwiający wstępną stabilizację drutem Kirschnera. W głowie płytki otwory prowadzące śruby blokowane (2,4) pod różnymi kątami w różnych kierunkach oraz 4 otwory umożliwiające wstępną stabilizację drutami Kirschnera. Otwory blokowane z gwintem stożkowym. Otwory w głowie płytki skonfigurowane w dwukolumnowy system blokowania kolumna środkowa i kolumna boczna. Śruby blokowane w płytce samogwintujące z gniazdami T8. Śruby blokowane wkręcane za pomocą śrubokręta dynamometrycznego 0,8Nm. Koniec części trzonowej płytki odpowiednio wyprofilowany do wprowadzania płytki metodą minimalnego cięcia. Długość od 2-3 do 5-6 otworów w trzonie i 6-7 otworów w głowie płytki. Materiał: stal lub tytan.</t>
    </r>
  </si>
  <si>
    <r>
      <t xml:space="preserve">Płytka blokująco kompresyjna do dalszej nasady kości promieniowej, grzbietowa - </t>
    </r>
    <r>
      <rPr>
        <sz val="18"/>
        <color theme="1"/>
        <rFont val="Calibri"/>
        <family val="2"/>
        <charset val="238"/>
        <scheme val="minor"/>
      </rPr>
      <t>prawa i lewa. Płytka posiada podcięcia na bokach ułatwiające kształtowanie. Na trzonie płytki otwory dwufunkcyjne nie wymagające zaślepek/przejściówek, blokująco kompresyjne z możliwością zastosowania śrub blokowanych lub korowych 2,4/2,7 mm oraz otwór umożliwiający wstępną stabilizację drutem Kirschnera. W głowie płytki otwory prowadzące śruby blokowane (2,4) pod różnymi kątami w różnych kierunkach oraz 4 otwory umożliwiające wstępną stabilizację drutami Kirschnera. Otwory blokowane z gwintem stożkowym. Śruby blokowane w płytce samogwintujące z gniazdami T8i. Śruby blokowane wkręcane za pomocą śrubokręta dynamometrycznego 0,8Nm. Koniec części trzonowej płytki odpowiednio wyprofilowany do wprowadzania płytki metodą minimalnego cięcia. 4 otwory w trzonie i 7 otworów w głowie płytki. Materiał stal lub tytan.</t>
    </r>
  </si>
  <si>
    <t>PŁYTKA DO BLIŻSZEJ NASADY KOŚCI PROMIENIOWEJ</t>
  </si>
  <si>
    <r>
      <t xml:space="preserve">Płytka anatomiczna o kształcie zmniejszającym kontakt z kością - </t>
    </r>
    <r>
      <rPr>
        <sz val="18"/>
        <color theme="1"/>
        <rFont val="Calibri"/>
        <family val="2"/>
        <charset val="238"/>
        <scheme val="minor"/>
      </rPr>
      <t xml:space="preserve"> blokująco - kompresyjna do bliższej nasady kości promieniowej. Płytki o kształcie dopasowanym do złamań szyjki, jak i głowy kości promieniowej. Na trzonie płytki otwory dwufunkcyjne nie wymagające zaślepek/przejściówek, blokująco – kompresyjne z możliwością zastosowania śrub blokowanych lub korowych 2.4/2.7mm. W głowie płytki otwory prowadzące śruby blokowane (2,4) pod różnymi kątami – w różnych kierunkach. Otwory blokowane z gwintem stożkowym. Śruby blokowane w płytce samogwintujące z gniazdami T8. Długość od 2 do 4 otworów w trzonie i od 5 do 6 otworów w głowie płytki. Płytki głowowe prawe i lewe, szyjkowe – uniwersalne. Materiał: stal lub tytan.</t>
    </r>
  </si>
  <si>
    <t>PŁYTKA DO BLIŻSZEJ NASADY KOŚCI RAMIENNEJ</t>
  </si>
  <si>
    <r>
      <t xml:space="preserve">Płytka anatomiczna blokująco kompresyjna do bliższej nasady kości ramiennej - </t>
    </r>
    <r>
      <rPr>
        <sz val="18"/>
        <color theme="1"/>
        <rFont val="Calibri"/>
        <family val="2"/>
        <charset val="238"/>
        <scheme val="minor"/>
      </rPr>
      <t>na trzonie płytki otwory dwufunkcyjne nie wymagające zaślepek/przejściówek, blokująco – kompresyjne z możliwością zastosowania śrub blokowanych lub korowych 3,5/3,5mm. W głowie płytki otwory prowadzące śruby pod różnymi kątami w różnych kierunkach oraz otwory umożliwiające wstępną stabilizację drutami Kirschnera. Otwory blokowane z gwintem stożkowym. Śruby blokowane w płytce (3,5) samogwintujące z gniazdami T8i. Śruby wprowadzane w głowę kości ramiennej za pomocą celownika. Koniec części trzonowej płytki odpowiednio wyprofilowany do wprowadzania płytki metodą minimalnego cięcia. Długość ilość otworów od 3 do 12-13. Materiał: stal lub tytan.</t>
    </r>
  </si>
  <si>
    <r>
      <t>Płytka anatomiczna o kształcie zmniejszającym kontakt z kością -</t>
    </r>
    <r>
      <rPr>
        <sz val="18"/>
        <color theme="1"/>
        <rFont val="Calibri"/>
        <family val="2"/>
        <charset val="238"/>
        <scheme val="minor"/>
      </rPr>
      <t xml:space="preserve"> do bliższej nasady kości ramiennej, prawa i lewa. Na trzonie płytki otwory dwufunkcyjne nie wymagające zaślepek/przejściówek, blokująco kompresyjne z możliwością zastosowania śrub blokowanych lub korowych 3,5/3,5mm, podłużny otwór blokująco-kompresyjny umożliwiający elastyczność pionowego pozycjonowania płytki. W głowie płyty otwory prowadzące śruby pod rożnymi kątami, w rożnych kierunkach oraz otwory umożliwiające wstępną stabilizację drutami Kirschnera. Śruby blokowane 3.5 mm wkręcane za pomocą śrubokręta dynamometrycznego 1,5Nm. Koniec części trzonowej płytki odpowiednio wyprofilowany do wprowadzania płytki metodą minimalnego cięcia.  Długość od 2-3 do 13-14 otworów w trzonie. Materiał: stal lub tytan.</t>
    </r>
  </si>
  <si>
    <t>PŁYTKA DO DALSZEJ NASADY KOŚCI RAMIENNEJ</t>
  </si>
  <si>
    <r>
      <t xml:space="preserve">Płytka anatomiczna o kształcie zmniejszającym kontakt z kością -  </t>
    </r>
    <r>
      <rPr>
        <sz val="18"/>
        <color theme="1"/>
        <rFont val="Calibri"/>
        <family val="2"/>
        <charset val="238"/>
        <scheme val="minor"/>
      </rPr>
      <t>blokująco kompresyjna do dalszej nasady kości ramiennej, zakładana z dostępu tylno-bocznego, prawa i lewa. Na trzonie płytki otwory dwufunkcyjne nie wymagające zaślepek/przejściówek, blokująco – kompresyjne z możliwością zastosowania śrub blokowanych lub korowych 3,5/3,5mm oraz otwór umożliwiający wstępną stabilizację drutem Kirschnera. W głowie płytki otwory prowadzące śruby blokowane (2,4, 2,7) pod różnymi kątami w różnych kierunkach oraz otwór umożliwiający wstępną stabilizację drutem Kirschnera. Otwory blokowane z gwintem stożkowym. Śruby blokowane w płytce samogwintujące z gniazdami T8i. Koniec części trzonowej płytki odpowiednio wyprofilowany do wprowadzania płytki metodą minimalnego cięcia. Długość od 2-3 do 12-14 otworów w trzonie płytki i 3-5 otwory w głowie płytki. Materiał: stal lub tytan.</t>
    </r>
  </si>
  <si>
    <r>
      <t xml:space="preserve">Płytka anatomiczna, o kształcie zmniejszającym kontakt z kością - </t>
    </r>
    <r>
      <rPr>
        <sz val="18"/>
        <color theme="1"/>
        <rFont val="Calibri"/>
        <family val="2"/>
        <charset val="238"/>
        <scheme val="minor"/>
      </rPr>
      <t xml:space="preserve"> blokująco kompresyjna do dalszej nasady kości ramiennej, zakładana z dostępu przyśrodkowego. Na trzonie w wersji z podcięciami bocznymi i od spodu płyty i bez. Na trzonie płytki otwory dwufunkcyjne nie wymagające zaślepek/przejściówek, blokująco kompresyjne z możliwością zastosowania śrub blokowanych lub korowych 3,5/3,5mm oraz podłużny otwór blokująco kompresyjny umożliwiające elastyczność pionowego pozycjonowania płytki. W głowie płyty zagęszczone otwory prowadzące śruby pod różnymi kątami w różnych kierunkach. Głowa płyty o zmniejszonym profilu i kształcie dopasowanym do anatomii.  Otwory blokowane z gwintem stożkowym. Śruby blokowane w płytce samogwintujące z gniazdami T8. Śruby blokowane wkręcane za pomocą śrubokręta dynamometrycznego 1,5Nm. Koniec części trzonowej płytki odpowiednio wyprofilowany do wprowadzania płytki metodą minimalnego cięcia. Długość od 3-7 do 14-15 otworów w trzonie płytki i 3-5 otworów w głowie płytki. Materiał: stal lub tytan.</t>
    </r>
  </si>
  <si>
    <r>
      <t>Płytka anatomiczna o kształcie zmniejszającym kontakt z kością -</t>
    </r>
    <r>
      <rPr>
        <sz val="18"/>
        <color theme="1"/>
        <rFont val="Calibri"/>
        <family val="2"/>
        <charset val="238"/>
        <scheme val="minor"/>
      </rPr>
      <t xml:space="preserve"> blokująco kompresyjna do dalszej nasady kości ramiennej do złamań pozastawowych. Na trzonie płyty otwory blokujące nie wymagające zaślepek/przejściówek współpracujące z wkrętami blokowanymi 3,5mm i otwory kompresyjne pod wkręty korowe 3,5mm oraz podłużny otwór kompresyjny umożliwiający elastyczność pionowego pozycjonowania płytki. W głowie płyty zagęszczone otwory prowadzące śruby pod różnymi kątami w różnych kierunkach. Głowa płyty o zmniejszonym profilu i kształcie dopasowanym do anatomii płyta tylno- boczna. Koniec części trzonowej płytki odpowiednio wyprofilowany do wprowadzania płytki metodą minimalnego cięcia. W części trzonowej płytki otwory blokowane z gwintem stożkowym. Śruby blokowane w płycie samogwintujące z gniazdami T8. Śruby blokowane wkręcane za pomocą śrubokręta dynamometrycznego 1,5Nm. Długość ilość otworów od 4-6 do 14-21 na trzonie i 5 otworów w głowie płyty. Materiał: stal lub tytan.</t>
    </r>
  </si>
  <si>
    <t>PŁYTKA DO BLIŻSZEJ NASADY KOŚCI ŁOKCIOWEJ</t>
  </si>
  <si>
    <r>
      <t xml:space="preserve">Płytka rekonstrukcyjna anatomiczna o kształcie zmniejszającym kontakt z kością - </t>
    </r>
    <r>
      <rPr>
        <sz val="18"/>
        <color theme="1"/>
        <rFont val="Calibri"/>
        <family val="2"/>
        <charset val="238"/>
        <scheme val="minor"/>
      </rPr>
      <t>blokująco kompresyjna do bliższej nasady kości łokciowej (wyrostek łokciowy), prawa i lewa. Na trzonie płytki otwory dwufunkcyjne nie wymagające zaślepek/przejściówek, blokująco kompresyjne z możliwością zastosowania śrub blokowanych lub korowych 3,5/3,5 mm oraz otwór umożliwiający wstępną stabilizację drutem Kirschnera. Możliwość dowolnego kształtowania płytki w części. trzonowej dzięki podcięciom z boku i od spodu płytki. W głowie płytki otwory prowadzące śruby pod różnymi kątami w różnych kierunkach oraz 7 otworów umożliwiających wstępną stabilizację drutami Kirschnera. Otwory blokowane z gwintem stożkowym. Śruby blokowane w płytce samogwintujące z gniazdami T8i. Koniec części trzonowej płytki odpowiednio wyprofilowany do wprowadzania płytki metodą minimalnego cięcia. Długość od 2 do 12 otworów w części trzonowej i 8 otworów w głowie płytki. Materiał: stal lub tytan.</t>
    </r>
  </si>
  <si>
    <r>
      <t xml:space="preserve">Płytka do dalszej nasady kości strzałkowej/ bliższej nasady kości łokciowej - </t>
    </r>
    <r>
      <rPr>
        <sz val="18"/>
        <color theme="1"/>
        <rFont val="Calibri"/>
        <family val="2"/>
        <charset val="238"/>
        <scheme val="minor"/>
      </rPr>
      <t>o kształcie zmniejszającym kontakt z kością, blokująco  kompresyjna, uniwersalna. Na trzonie płytki otwory dwufunkcyjne nie wymagające zaślepek/przejściówek, blokująco kompresyjne z możliwością zastosowania śrub blokowanych lub korowych 3.5/3.5. W głowie płytki otwór umożliwiający wprowadzanie wkrętów korowych pod różnymi kątami, w różnych kierunkach. Płytka posiada haki umożliwiające zakotwiczenie. Otwory blokowane z gwintem stożkowym. Śruby blokowane w płycie (3,5) samogwintujące z gniazdami T8. Śruby blokowane wkręcane za pomocą śrubokręta dynamometrycznego 1,5Nm. Koniec części trzonowej płytki odpowiednio wyprofilowany do wprowadzania płytki metodą minimalnego cięcia. Materiał: stal lub tytan.</t>
    </r>
  </si>
  <si>
    <t>PŁYTKA DO BLIŻSZEJ NASADY KOŚCI PISZCZELOWEJ</t>
  </si>
  <si>
    <r>
      <t xml:space="preserve">Płytka anatomiczna, o kształcie zmniejszającym kontakt z kością - </t>
    </r>
    <r>
      <rPr>
        <sz val="18"/>
        <color theme="1"/>
        <rFont val="Calibri"/>
        <family val="2"/>
        <charset val="238"/>
        <scheme val="minor"/>
      </rPr>
      <t xml:space="preserve"> blokująco kompresyjna do bliższej nasady kości piszczelowej od strony bocznej „L”, lewa i prawa. Na trzonie płyty otwory dwufunkcyjne nie wymagające zaślepek/przejściówek, blokująco kompresyjne z możliwością zastosowania śrub blokowanych lub korowych 3.5/3.5. W głowie płytki otwory prowadzące śruby blokowane pod różnymi kątami – w różnych kierunkach oraz 3 otwory do wstępnej stabilizacji drutami Kirschnera. Otwory blokowane z gwintem stożkowym. Śruby blokowane(3.5), samogwintujące z gniazdami T8i. Koniec części trzonowej płytki odpowiednio wyprofilowany do wprowadzania płytki metodą minimalnego ciecia. Długość od 4 do 16 otworów w trzonie i 5 otworów w głowie płytki. Materiał: stal lub tytan.</t>
    </r>
  </si>
  <si>
    <r>
      <t xml:space="preserve">Płytka anatomiczna, o kształcie zmniejszającym kontakt z kością - </t>
    </r>
    <r>
      <rPr>
        <sz val="18"/>
        <color theme="1"/>
        <rFont val="Calibri"/>
        <family val="2"/>
        <charset val="238"/>
        <scheme val="minor"/>
      </rPr>
      <t xml:space="preserve"> blokująco kompresyjna do bliższej nasady kości piszczelowej od strony przyśrodkowej „T”, lewa i prawa. Na trzonie płyty otwory dwufunkcyjne nie wymagające zaślepek/przejściówek, blokująco kompresyjne z możliwością zastosowania śrub blokowanych lub korowych 3.5/3.5. W głowie płytki 3 otwory prowadzące śruby blokowane oraz 2 otwory do wstępnej stabilizacji drutami Kirschnera. Otwory blokowane z gwintem stożkowym. Śruby blokowane(3.5), samogwintujące z gniazdami T8i. Koniec części trzonowej płytki odpowiednio wyprofilowany do wprowadzania płytki metodą minimalnego ciecia. Długość od 4 do 20 otworów w trzonie i 3 otwory w głowie płytki. Materiał: stal lub tytan.</t>
    </r>
  </si>
  <si>
    <r>
      <t xml:space="preserve">Płytka anatomiczna, o kształcie zmniejszającym kontakt z kością, </t>
    </r>
    <r>
      <rPr>
        <sz val="18"/>
        <color theme="1"/>
        <rFont val="Calibri"/>
        <family val="2"/>
        <charset val="238"/>
        <scheme val="minor"/>
      </rPr>
      <t>blokująco kompresyjna do bliższej nasady kości piszczelowej od strony bocznej „L”, lewa i prawa. Na trzonie płyty otwory dwufunkcyjne nie wymagające zaślepek/przejściówek, blokująco kompresyjne z możliwością zastosowania śrub blokowanych lub korowych 5,0/4.5. W głowie płytki otwory prowadzące śruby blokowane pod różnymi kątami w różnych kierunkach oraz 2 otwory do wstępnej stabilizacji drutami Kirschnera. Otwory blokowane z gwintem stożkowym. Śruby blokowane(5,0), samogwintujące z gniazdami T8i. Śruby blokowane wkręcane za pomocą śrubokręta dynamometrycznego. Koniec części trzonowej płytki odpowiednio wyprofilowany do wprowadzania płytki metodą minimalnego cięcia. Długość od 4-5 do 13-14 otworów w trzonie i 3 otworów w głowie płytki. Materiał: stal lub tytan.</t>
    </r>
  </si>
  <si>
    <r>
      <t xml:space="preserve">Płytka anatomiczna, o kształcie zmniejszającym kontakt z kością - </t>
    </r>
    <r>
      <rPr>
        <sz val="18"/>
        <color theme="1"/>
        <rFont val="Calibri"/>
        <family val="2"/>
        <charset val="238"/>
        <scheme val="minor"/>
      </rPr>
      <t xml:space="preserve"> blokująco kompresyjna do bliższej nasady kości piszczelowej od strony przyśrodkowej „T”, lewa i prawa. Na trzonie płyty otwory dwufunkcyjne nie wymagające zaślepek/przejściówek, blokująco kompresyjne z możliwością zastosowania śrub blokowanych lub korowych 5.0/4.5. W głowie płytki 3 otwory prowadzące śruby blokowane oraz 2 otwory do wstępnej stabilizacji drutami Kirschnera. Otwory blokowane z gwintem stożkowym. Śruby blokowane(5.0), samogwintujące z gniazdami T8i. Koniec części trzonowej płytki odpowiednio wyprofilowany do wprowadzania płytki metodą minimalnego cięcia. Długość od 106 do 322mm, od 4 do 16 otworów w trzonie i 3 otwory w głowie płytki. Materiał: stal lub tytan.</t>
    </r>
  </si>
  <si>
    <r>
      <t xml:space="preserve">Płytka anatomiczna blokująco kompresyjna, do złamań bliższej nasady kości piszczelowej - </t>
    </r>
    <r>
      <rPr>
        <sz val="18"/>
        <color theme="1"/>
        <rFont val="Calibri"/>
        <family val="2"/>
        <charset val="238"/>
        <scheme val="minor"/>
      </rPr>
      <t>wprowadzana techniką minimalnie inwazyjną, zakładana z dostępu bocznego, lewa i prawa. Na trzonie płytki otwory dwufunkcyjne nie wymagające zaślepek/przejściówek, blokująco kompresyjne z możliwością zastosowania śrub blokowanych lub korowych 5,0/4,5mm. W głowie płyty 5 otworów blokowanych prowadzących śruby pod różnymi kątami w różnych kierunkach. Otwory blokowane z gwintem stożkowym. Śruby blokowane w płytce samogwintujące z gniazdami T8i, wkręcane za pomocą śrubokręta dynamometrycznego 4Nm. Koniec części trzonowej płytki odpowiednio wyprofilowany do wprowadzania płytki metodą minimalnego cięcia. Długość  od 5 do 13 otworów w trzonie płytki i 5 otworów w głowie płytki. Materiał: stal lub tytan.</t>
    </r>
  </si>
  <si>
    <r>
      <t xml:space="preserve">Płytka anatomiczna o kształcie zmniejszającym kontakt z kością - </t>
    </r>
    <r>
      <rPr>
        <sz val="18"/>
        <color theme="1"/>
        <rFont val="Calibri"/>
        <family val="2"/>
        <charset val="238"/>
        <scheme val="minor"/>
      </rPr>
      <t>blokująco kompresyjna do bliższej nasady kości piszczelowej od strony bocznej „T”. Na trzonie płyty otwory dwufunkcyjne nie wymagające zaślepek/przejściówek, blokująco kompresyjne z możliwością zastosowania śrub blokowanych lub korowych 5,0/4,5 oraz otwór do wstępnej stabilizacji drutem Kirschnera. W głowie płytki otwory prowadzące śruby blokowane pod różnymi kątami w różnych kierunkach oraz 3 otwory do wstępnej stabilizacji drutami Kirschnera. Otwory blokowane z gwintem stożkowym. Śruby blokowane(5.0), samogwintujące z gniazdami T8i. Koniec części trzonowej płytki odpowiednio wyprofilowany do wprowadzania płytki metodą minimalnego ciecia.  Długość od 3 do 10 otworów w trzonie i 3 otwory w głowie płytki. Materiał: stal lub tytan.</t>
    </r>
  </si>
  <si>
    <r>
      <t>Płytka anatomiczna, o kształcie zmniejszającym kontakt z kością -</t>
    </r>
    <r>
      <rPr>
        <sz val="18"/>
        <color theme="1"/>
        <rFont val="Calibri"/>
        <family val="2"/>
        <charset val="238"/>
        <scheme val="minor"/>
      </rPr>
      <t xml:space="preserve"> blokująco kompresyjna do bliższej nasady kości piszczelowej, zakładana z dostępu tylno-przyśrodkowego, z podcięciami od spodu płyty.  Na trzonie płytki otwory dwufunkcyjne nie wymagające zaślepek/przejściówek, blokująco kompresyjne z możliwością zastosowania śrub blokowanych lub korowych 3,5/3,5mm oraz podłużny otwór blokująco kompresyjny umożliwiający elastyczność pionowego pozycjonowania płytki. W głowie płyty 3 otwory blokowane prowadzące śruby pod różnymi kątami w różnych kierunkach. Głowa płyty o zmniejszonym profilu i kształcie dopasowanym do anatomii. Otwory blokowane z gwintem stożkowym. Śruby blokowane w płytce samogwintujące z gniazdami T8i. Śruby blokowane wkręcane za pomocą śrubokręta dynamometrycznego. Koniec części trzonowej płytki odpowiednio wyprofilowany do wprowadzania płytki metodą minimalnego cięcia. Długość od 1 do 10 otworów w trzonie płytki i 3 otwory w głowie płytki. Materiał: stal lub tytan.</t>
    </r>
  </si>
  <si>
    <t>PŁYTKA DO DALSZEJ NASADY KOŚCI PISZCZELOWEJ</t>
  </si>
  <si>
    <r>
      <t xml:space="preserve">Płytka rekonstrukcyjna anatomiczna o kształcie zmniejszającym kontakt z kością - </t>
    </r>
    <r>
      <rPr>
        <sz val="18"/>
        <color theme="1"/>
        <rFont val="Calibri"/>
        <family val="2"/>
        <charset val="238"/>
        <scheme val="minor"/>
      </rPr>
      <t>blokująco kompresyjna do dalszej nasady kości piszczelowej od strony przedniobocznej i przyśrodkowej, uniwersalna. Na trzonie płytki otwory dwufunkcyjne nie wymagające zaślepek/przejściówek, blokująco kompresyjne z możliwością zastosowania śrub blokowanych lub korowych 3.5/3.5. Płytka posiada ramiona, które można doginać i przycinać do anatomii i potrzeb danego przypadku. Otwory blokowane z gwintem stożkowym. Śruby blokowane w płycie (3,5) samogwintujące z gniazdami T8i. Koniec części trzonowej płytki odpowiednio wyprofilowany do wprowadzania płytki metodą minimalnego ciecia. Długość od 147 do 173mm, od 7 do 9 otworów w trzonie i 17 otworów w głowie. Materiał: stal lub tytan.</t>
    </r>
  </si>
  <si>
    <r>
      <t xml:space="preserve">Płytka anatomiczna o kształcie zmniejszającym kontakt z kością - </t>
    </r>
    <r>
      <rPr>
        <sz val="18"/>
        <color theme="1"/>
        <rFont val="Calibri"/>
        <family val="2"/>
        <charset val="238"/>
        <scheme val="minor"/>
      </rPr>
      <t xml:space="preserve">blokująco kompresyjna do dalszej nasady kości piszczelowej od strony przednio bocznej, lewa i prawa. Na trzonie płytki otwory dwufunkcyjne nie wymagające zaślepek/przejściówek, blokująco kompresyjne z możliwością zastosowania śrub blokowanych lub korowych 3.5/3.5. W głowie płytki otwory prowadzące śruby blokowane 3,5 pod różnymi kątami w różnych kierunkach oraz 3 otwory do wstępnej stabilizacji drutami Kirschnera. Otwory blokowane z gwintem stożkowym. Śruby blokowane w płytce (3,5) samogwintujące z gniazdami T8i. Koniec części trzonowej płytki odpowiednio wyprofilowany do wprowadzania płytki metodą minimalnego cięcia. Długość od 5 do 21 otworów w trzonie i 6 otwory w głowie płytki.  Materiał: stal lub tytan. </t>
    </r>
  </si>
  <si>
    <r>
      <t xml:space="preserve">Płytka anatomiczna o kształcie zmniejszającym kontakt z kością - </t>
    </r>
    <r>
      <rPr>
        <sz val="18"/>
        <color theme="1"/>
        <rFont val="Calibri"/>
        <family val="2"/>
        <charset val="238"/>
        <scheme val="minor"/>
      </rPr>
      <t>blokująco kompresyjna do dalszej nasady kości piszczelowej od strony przyśrodkowej, lewa i prawa. Na trzonie płytki otwory dwufunkcyjne nie wymagające zaślepek/przejściówek, blokująco kompresyjne z możliwością zastosowania śrub blokowanych lub korowych 3.5/3.5. W głowie płytki otwory prowadzące śruby blokowane 3,5 pod różnymi kątami w różnych kierunkach oraz 2 otwory do wstępnej stabilizacji drutami Kirschnera. Otwory blokowane z gwintem stożkowym. Śruby blokowane w płytce (3,5) samogwintujące z gniazdami T8i. Koniec części trzonowej płytki odpowiednio wyprofilowany do wprowadzania płytki metodą minimalnego cięcia. Długość od 4 do 14 otworów w trzonie i 8-9 otworów w głowie płytki. Materiał: stal lub tytan.</t>
    </r>
  </si>
  <si>
    <r>
      <t xml:space="preserve">Płytka rekonstrukcyjna anatomiczna o kształcie zmniejszającym kontakt z kością - </t>
    </r>
    <r>
      <rPr>
        <sz val="18"/>
        <color theme="1"/>
        <rFont val="Calibri"/>
        <family val="2"/>
        <charset val="238"/>
        <scheme val="minor"/>
      </rPr>
      <t>blokująco kompresyjna do dalszej nasady kości piszczelowej od strony przyśrodkowej, lewa i prawa. Na trzonie płytki otwory dwufunkcyjne nie wymagające zaślepek/przejściówek, blokująco  kompresyjne z możliwością zastosowania śrub blokowanych lub korowych 5.0/4.5. W głowie płytki otwory prowadzące śruby pod różnymi kątami w różnych kierunkach, blokująco kompresyjne z możliwością zastosowania śrub blokowanych lub korowych 3.5/3.5. Otwory blokowane z gwintem stożkowym. Śruby blokowane w płytce (3,5, 5,0) samogwintujące z gniazdami T8. Koniec części trzonowej płytki odpowiednio wyprofilowany do wprowadzania płytki metodą minimalnego cięcia. Długość od 123 do 411mm, od 4 do 20 otworów w trzonie i 4 otwory w głowie płytki. Materiał: stal lub tytan.</t>
    </r>
  </si>
  <si>
    <r>
      <t xml:space="preserve">Płytka anatomiczna o kształcie zmniejszającym kontakt z kością - </t>
    </r>
    <r>
      <rPr>
        <sz val="18"/>
        <color theme="1"/>
        <rFont val="Calibri"/>
        <family val="2"/>
        <charset val="238"/>
        <scheme val="minor"/>
      </rPr>
      <t>blokująco kompresyjna do dalszej nasady kości piszczelowej od strony przyśrodkowej z dodatkowym podparciem kostki przyśrodkowej, lewa i prawa. Na trzonie płytki otwory dwufunkcyjne nie wymagające zaślepek/przejściówek, blokująco kompresyjne z możliwością zastosowania śrub blokowanych lub korowych 3.5/3.5. W głowie płytki otwory prowadzące śruby blokowane 3,5 pod różnymi kątami w różnych kierunkach oraz 1 otwór do wstępnej stabilizacji drutem Kirschnera. Otwory blokowane z gwintem stożkowym. Śruby blokowane w płytce (3,5) samogwintujące z gniazdami sześciokątnymi. Koniec części trzonowej płytki odpowiednio wyprofilowany do wprowadzania płytki metodą minimalnego cięcia. Długość od 117 do 252mm, od 4 do 14 otworów w trzonie i 9 otworów w głowie płytki. Materiał: stal lub tytan.</t>
    </r>
    <r>
      <rPr>
        <b/>
        <sz val="18"/>
        <color theme="1"/>
        <rFont val="Calibri"/>
        <family val="2"/>
        <charset val="238"/>
        <scheme val="minor"/>
      </rPr>
      <t xml:space="preserve"> </t>
    </r>
  </si>
  <si>
    <t>PŁYTKA DO KOŚCI STRZAŁKOWEJ</t>
  </si>
  <si>
    <r>
      <t>Płytki anatomiczne o kształcie zmniejszającym kontakt z kością -</t>
    </r>
    <r>
      <rPr>
        <sz val="18"/>
        <color theme="1"/>
        <rFont val="Calibri"/>
        <family val="2"/>
        <charset val="238"/>
        <scheme val="minor"/>
      </rPr>
      <t>blokująco kompresyjna do dalszej nasady kości strzałkowej, prawe i lewe. Mocowane od strony bocznej. Na trzonie płyty otwory dwufunkcyjne nie wymagające zaślepek/przejściówek, blokująco – kompresyjne z możliwością zastosowania śrub blokowanych lub korowych 3.5/3.5 oraz podłużny otwór blokująco – kompresyjny umożliwiający elastyczność pionowego pozycjonowania płytki. W głowie płyty otwory prowadzące śruby pod różnymi kątami – w różnych kierunkach o średnicy 2.4/2,7mm oraz 4 otwory do wstępnej stabilizacji drutami Kirschnera. Otwory blokowane z gwintem stożkowym. Śruby blokowane, samogwintujące z gniazdami T8i wkręcane za pomocą śrubokręta dynamometrycznego 2.4/2.7 – 0,8Nm, 3,5- 1,5Nm. Koniec części trzonowej płytki odpowiednio wyprofilowany do wprowadzania płytki metodą minimalnego cięcia. Długość od 3 do 15 otworów w trzonie i 5 otworów w głowie płytki. Materiał: stal lub tytan.</t>
    </r>
  </si>
  <si>
    <r>
      <t xml:space="preserve">Płytki anatomiczne blokująco kompresyjne do dalszej nasady kości strzałkowej - </t>
    </r>
    <r>
      <rPr>
        <sz val="18"/>
        <color theme="1"/>
        <rFont val="Calibri"/>
        <family val="2"/>
        <charset val="238"/>
        <scheme val="minor"/>
      </rPr>
      <t xml:space="preserve">prawe i lewe. Mocowane od strony bocznej. Na trzonie płyty otwory blokowane z możliwością zastosowania śrub blokowanych 3,5 mm, podłużny otwór kompresyjny umożliwiający elastyczność pionowego pozycjonowania płytki  z możliwością zastosowania śruby korowej 3,5 mm oraz otwór do wstępnej stabilizacji drutem Kirschnera. W głowie płyty otwory prowadzące śruby blokowane pod różnymi kątami – w różnych kierunkach o średnicy 3,5 mm oraz otwór do wstępnej stabilizacji drutem Kirschnera. Otwory blokowane z gwintem stożkowym. Śruby blokowane, samogwintujące z gniazdem sześciokątnym lub gwiazdkowym. Długość od 85 do 154 mm, od 5 do 11 otworów w trzonie i 4 otwory w głowie płytki. Materiał tytan. </t>
    </r>
  </si>
  <si>
    <r>
      <t>Płytka kształtowa do dystalnej części kości strzałkowej -</t>
    </r>
    <r>
      <rPr>
        <sz val="18"/>
        <color theme="1"/>
        <rFont val="Calibri"/>
        <family val="2"/>
        <charset val="238"/>
        <scheme val="minor"/>
      </rPr>
      <t xml:space="preserve"> głowie płytki 5 otworów pod wkręty blokowane z łbem gwintowanym stożkowym o średnicy gwintu kostnego 3,5mm i 2 otwory pod druty Kirchnera. W części trzonowej płytki od 3 do 12 otworów z czego jeden otwór owalny, jeden otwór okrągły nieblokowany, oba pod wkręty korowe lub gąbczaste o średnicy zewnętrznej gwintu 3,5mm, reszta otworów pod wkręty blokowane z łbem gwintowanym stożkowym o średnicy gwintu kostnego 3,5mm. Koniec płytki ze spłaszczeniem ułatwiającym implantację i otworem na drut Kirchnera. Na trzonie płytki podcięcia pomiędzy otworami. Płytka symetryczna, jednolita dla prawej i lewej kości. Długości płyty w zależności od ilości otworów na trzonie od 77mm do 185mm. Materiał: tytan.</t>
    </r>
  </si>
  <si>
    <t>PŁYTKA PROSTA</t>
  </si>
  <si>
    <r>
      <t>Płytka blokująco kompresyjna rekonstrukcyjna prosta -</t>
    </r>
    <r>
      <rPr>
        <sz val="18"/>
        <color theme="1"/>
        <rFont val="Calibri"/>
        <family val="2"/>
        <charset val="238"/>
        <scheme val="minor"/>
      </rPr>
      <t xml:space="preserve"> płytka posiada podcięcia na bokach ułatwiające kształtowanie. Otwory w płytce dwufunkcyjne nie wymagające zaślepek/przejściówek, blokująco  kompresyjne z możliwością zastosowania śrub blokowanych lub korowych 2,4/3,5 mm. Otwory blokowane z gwintem stożkowym. Śruby blokowane w płytce samogwintujące z gniazdami T8. Długość  od 4 do 22 otworów. Grubość płytki 2,5 mm. Materiał: stal lub tytan. </t>
    </r>
  </si>
  <si>
    <r>
      <t>Płytka anatomiczna o kształcie zmniejszającym kontakt z kością</t>
    </r>
    <r>
      <rPr>
        <sz val="18"/>
        <color theme="1"/>
        <rFont val="Calibri"/>
        <family val="2"/>
        <charset val="238"/>
        <scheme val="minor"/>
      </rPr>
      <t xml:space="preserve"> - blokująco kompresyjna do dalszej nasady kości strzałkowej, prawe i lewe. Mocowane od strony tylno bocznej. Na trzonie płyty otwory dwufunkcyjne nie wymagające zaślepek/przejściówek, blokująco kompresyjne z możliwością zastosowania śrub blokowanych lub korowych 3.5/3.5 oraz podłużny otwór blokująco kompresyjny umożliwiający elastyczność pionowego pozycjonowania płytki. W głowie płyty otwory prowadzące śruby pod różnymi kątami – w różnych kierunkach o średnicy 2.4/2,7mm oraz otwór do wstępnej stabilizacji drutem Kirschnera. Otwory blokowane z gwintem stożkowym. Śruby blokowane, samogwintujące z gniazdami T8i wkręcane za pomocą śrubokręta dynamometrycznego 2.4/2.7 – 0,8Nm, 3,5- 1,5Nm. Koniec części trzonowej płytki odpowiednio wyprofilowany do wprowadzania płytki metodą minimalnego cięcia. Długość od 3 do 15 otworów w trzonie i 8 otworów w głowie płytki. Materiał: stal lub tytan. </t>
    </r>
  </si>
  <si>
    <r>
      <t xml:space="preserve">Płytka blokująco kompresyjna rekonstrukcyjna prosta - </t>
    </r>
    <r>
      <rPr>
        <sz val="18"/>
        <color theme="1"/>
        <rFont val="Calibri"/>
        <family val="2"/>
        <charset val="238"/>
        <scheme val="minor"/>
      </rPr>
      <t xml:space="preserve">płytka posiada podcięcia na bokach ułatwiające kształtowanie. Otwory w płytce dwufunkcyjne nie wymagające zaślepek/przejściówek, blokująco kompresyjne z możliwością zastosowania śrub blokowanych lub korowych 3,5/3,5 mm. Otwory blokowane z gwintem stożkowym. Śruby blokowane w płytce samogwintujące z gniazdami T8. Śruby blokowane wkręcane za pomocą śrubokręta dynamometrycznego 1,5Nm. Płytka posiada 2 otwory do wstępnej stabilizacji drutami Kirschnera. Końce płytki odpowiednio wyprofilowane do wprowadzania płytki metodą minimalnego cięcia. Długość, od 2-5 do 22 otworów. Grubość płytki 2,5/3,5 mm. Materiał: stal lub tytan. </t>
    </r>
  </si>
  <si>
    <r>
      <t xml:space="preserve">Płytka blokująco kompresyjna rekonstrukcyjna prosta - </t>
    </r>
    <r>
      <rPr>
        <sz val="18"/>
        <color theme="1"/>
        <rFont val="Calibri"/>
        <family val="2"/>
        <charset val="238"/>
        <scheme val="minor"/>
      </rPr>
      <t xml:space="preserve">płytka posiada podcięcia na bokach ułatwiające kształtowanie. Otwory w płytce dwufunkcyjne nie wymagające zaślepek/przejściówek, blokująco – kompresyjne z możliwością zastosowania śrub blokowanych lub korowych 5,0/4,5 mm. Otwory blokowane z gwintem stożkowym. Śruby blokowane w płytce samogwintujące z gniazdami T8i. Śruby blokowane wkręcane za pomocą śrubokręta dynamometrycznego 4,0Nm. Długość od 3 do 16 otworów. Grubość płytki 3 mm. Materiał: stal lub tytan. </t>
    </r>
  </si>
  <si>
    <r>
      <t xml:space="preserve">Płytka blokująco kompresyjna prosta wąska, gruba z ograniczonym kontaktem - </t>
    </r>
    <r>
      <rPr>
        <sz val="18"/>
        <color theme="1"/>
        <rFont val="Calibri"/>
        <family val="2"/>
        <charset val="238"/>
        <scheme val="minor"/>
      </rPr>
      <t>otwory w płytce dwufunkcyjne nie wymagające zaślepek/przejściówek, blokująco – kompresyjne, z możliwością zastosowania śrub blokowanych lub korowych 3,5/3,5 mm. Otwory blokowane z gwintem stożkowym. Śruby blokowane w płytce samogwintujące z gniazdami T8i. Śruby blokowane wkręcane za pomocą śrubokręta dynamometrycznego 1,5Nm. Płytka posiada 2 otwory do wstępnej stabilizacji drutami Kirschnera. Końce płytki odpowiednio wyprofilowane do wprowadzania płytki metodą minimalnego cięcia. Długość od 4 do 12 otworów. Grubość płytki 4,0 mm. Materiał: stal lub tytan. Materiał stal lub tytan.</t>
    </r>
  </si>
  <si>
    <r>
      <t xml:space="preserve">Płytka blokująco kompresyjna prosta, wąska, cienka - </t>
    </r>
    <r>
      <rPr>
        <sz val="18"/>
        <color theme="1"/>
        <rFont val="Calibri"/>
        <family val="2"/>
        <charset val="238"/>
        <scheme val="minor"/>
      </rPr>
      <t>otwory w płytce dwufunkcyjne nie wymagające zaślepek/przejściówek, blokująco – kompresyjne, z możliwością zastosowania śrub blokowanych lub korowych 3,5/3,5 mm. Otwory blokowane z gwintem stożkowym. Śruby blokowane w płytce samogwintujące z gniazdami T8i. Śruby blokowane wkręcane za pomocą śrubokręta dynamometrycznego 1,5Nm. Końce płytki odpowiednio wyprofilowane do wprowadzania płytki metodą minimalnego cięcia. Długość od 5 do 18 otworów. Grubość płytki 2,5 mm. Materiał: stal lub tytan.</t>
    </r>
  </si>
  <si>
    <r>
      <t xml:space="preserve">Płytka gruba blokująco kompresyjna z ograniczonym kontaktem, szeroka - </t>
    </r>
    <r>
      <rPr>
        <sz val="18"/>
        <color theme="1"/>
        <rFont val="Calibri"/>
        <family val="2"/>
        <charset val="238"/>
        <scheme val="minor"/>
      </rPr>
      <t xml:space="preserve">na końcach płytki otwory do tymczasowego mocowania drutami Kirschnera 2,0mm. Otwory w płytce dwufunkcyjne nie wymagające zaślepek/przejściówek, blokująco – kompresyjne z możliwością zastosowania śrub blokowanych lub korowych 5,0/4,5mm, naprzemiennie pochylone. Otwory blokowane z gwintem stożkowym. Końce płytki odpowiednio wyprofilowane do wprowadzania płytki metodą minimalnego cięcia. Śruby blokowane w płytce samogwintujące z gniazdami T8i. Śruby blokowane wkręcane za pomocą śrubokręta dynamometrycznego 4,0Nm. Długość od 5 do 18 otworów. Grubość płytki 4,5 mm. Materiał: stal lub tytan. </t>
    </r>
  </si>
  <si>
    <r>
      <t xml:space="preserve">Płytka wygięta blokująco kompresyjna z ograniczonym kontaktem, szeroka - </t>
    </r>
    <r>
      <rPr>
        <sz val="18"/>
        <color theme="1"/>
        <rFont val="Calibri"/>
        <family val="2"/>
        <charset val="238"/>
        <scheme val="minor"/>
      </rPr>
      <t xml:space="preserve">na końcach płytki otwory do tymczasowego mocowania drutami Kirschnera 2,0mm. Otwory w płytce dwufunkcyjne nie wymagające zaślepek/przejściówek, blokująco – kompresyjne z możliwością zastosowania śrub blokowanych lub korowych 5,0/4,5mm, naprzemiennie pochylone. Otwory blokowane z gwintem stożkowym. Końce płytki odpowiednio wyprofilowane do wprowadzania płytki metodą minimalnego cięcia. Śruby blokowane w płytce samogwintujące z gniazdami T8i. Śruby blokowane wkręcane za pomocą śrubokręta dynamometrycznego 4,0Nm. Długość od 12 do 18 otworów. Grubość płytki 4,5 mm. Materiał: stal lub tytan. </t>
    </r>
  </si>
  <si>
    <r>
      <t xml:space="preserve">Płytka prosta blokująco kompresyjna z ograniczonym kontaktem, wąska </t>
    </r>
    <r>
      <rPr>
        <sz val="18"/>
        <color theme="1"/>
        <rFont val="Calibri"/>
        <family val="2"/>
        <charset val="238"/>
        <scheme val="minor"/>
      </rPr>
      <t>- otwory w płytce dwufunkcyjne nie wymagające zaślepek/przejściówek, blokująco kompresyjne z możliwością zastosowania śrub blokowanych lub korowych 5,0/4,5 mm. Otwory blokowane z gwintem stożkowym. Końce płytki odpowiednio wyprofilowane do wprowadzania płytki metodą minimalnego cięcia. Śruby blokowane w płytce samogwintujące z gniazdami T8. Śruby blokowane wkręcane za pomocą śrubokręta dynamometrycznego 4,0Nm. Długość od 2 do 22 otworów. Grubość płytki 4,5 mm. Materiał: stal lub tytan.</t>
    </r>
  </si>
  <si>
    <r>
      <t xml:space="preserve">Płytka blokowana tubularna 1/3 rurki - </t>
    </r>
    <r>
      <rPr>
        <sz val="18"/>
        <color theme="1"/>
        <rFont val="Calibri"/>
        <family val="2"/>
        <charset val="238"/>
        <scheme val="minor"/>
      </rPr>
      <t>otwory w płytce blokowane nie wymagające zaślepek/przejściówek z gwintem stożkowym, z możliwością zastosowania śrub blokowanych 3,5 mm. Śruby blokowane w płytce samogwintujące z gniazdami T8i. Śruby blokowane wkręcane za pomocą śrubokręta dynamometrycznego 1,5Nm. Długość od 2 do 12 otworów. Grubość płytki 1,8 mm.  Materiał: stal lub tytan.</t>
    </r>
  </si>
  <si>
    <r>
      <t xml:space="preserve">Płytka blokująco kompresyjna do złamań trzonów oraz złamań okolicach przynasadowych - </t>
    </r>
    <r>
      <rPr>
        <sz val="18"/>
        <color theme="1"/>
        <rFont val="Calibri"/>
        <family val="2"/>
        <charset val="238"/>
        <scheme val="minor"/>
      </rPr>
      <t>jedna część płyty spłaszczona. Otwory w płytce dwufunkcyjne nie wymagające zaślepek/przejściówek, blokująco kompresyjne, z możliwością zastosowania śrub blokowanych lub korowych 3,5/3,5 mm. Otwory blokowane z gwintem stożkowym. Śruby blokowane w płytce samogwintujące z gniazdami T8i. Śruby blokowane wkręcane za pomocą śrubokręta dynamometrycznego 1,5Nm. Płytka posiada 3 otwory do wstępnej stabilizacji drutami Kirschnera. Końce płytki odpowiednio wyprofilowane do wprowadzania płytki metodą minimalnego cięcia. Długość, od 6 do 18 otworów. Materiał: stal lub tytan.</t>
    </r>
  </si>
  <si>
    <t>PŁYTKI KLINOWE DO OSTEOTOMII</t>
  </si>
  <si>
    <r>
      <t xml:space="preserve">Płytka do wysokiej osteotomii kości piszczelowej - </t>
    </r>
    <r>
      <rPr>
        <sz val="18"/>
        <color theme="1"/>
        <rFont val="Calibri"/>
        <family val="2"/>
        <charset val="238"/>
        <scheme val="minor"/>
      </rPr>
      <t xml:space="preserve">anatomiczna, o kształcie litery ”T”, blokująco kompresyjna, zakładana od strony przyśrodkowej. Na trzonie płyty dwa otwory blokowane (śruby 5,0 mm) oraz trzy otwory dwufunkcyjne nie wymagające zaślepek/przejściówek, blokująco kompresyjne z możliwością zastosowania śrub blokowanych lub korowych 5,0/4,5 mm oraz co najmniej jeden otwór do wstępnej stabilizacji drutem Kirschnera 2,0 mm. W części poprzecznej 3 otwory stożkowe gwintowane oraz co najmniej 2 otwory do wstępnej stabilizacji drutem Kirschnera 2,0. Płytka z poprzecznymi podcięciami umożliwiającymi łatwiejsze dopasowanie do kości. Śruby blokowane wkręcane za pomocą śrubokręta dynamometrycznego 4,0Nm. </t>
    </r>
  </si>
  <si>
    <r>
      <t xml:space="preserve">Płytka klinowa blokująca - </t>
    </r>
    <r>
      <rPr>
        <sz val="18"/>
        <color theme="1"/>
        <rFont val="Calibri"/>
        <family val="2"/>
        <charset val="238"/>
        <scheme val="minor"/>
      </rPr>
      <t>do otwartej osteotomii korekcyjnej części dalszej kości piszczelowej, dystansowa. Otwory blokowane z gwintem stożkowym. Śruby blokowane w płytce 3,5 samogwintujące z gniazdami T8. Wysokość klina od 3mm do 15mm. Materiał: stal lub tytan.</t>
    </r>
  </si>
  <si>
    <r>
      <t xml:space="preserve">Płytka klinowa blokująca - </t>
    </r>
    <r>
      <rPr>
        <sz val="18"/>
        <color theme="1"/>
        <rFont val="Calibri"/>
        <family val="2"/>
        <charset val="238"/>
        <scheme val="minor"/>
      </rPr>
      <t xml:space="preserve">do otwartej osteotomii korekcyjnej częścidalszej kości udowej „T”, dystansowa. Na trzonie płytki otwory dwufunkcyjne nie wymagające zaślepek/przejściówek, blokująco – kompresyjne z możliwością zastosowania śrub blokowanych lub korowych 5,0/4,5mm oraz otwór umożliwiający wstępną stabilizację drutem Kirschnera. W głowie płytki otwory blokowane prowadzące śruby pod różnymi kątami – w różnych kierunkach oraz 2 otwory umożliwiające wstępną stabilizację drutami Kirschnera. Otwory blokowane z gwintem stożkowym. Śruby blokowane w płytce 5,0 samogwintujące z gniazdami T8. Materiał: stal lub tytan. </t>
    </r>
  </si>
  <si>
    <r>
      <t>Płytka klinowa blokująca</t>
    </r>
    <r>
      <rPr>
        <sz val="18"/>
        <color theme="1"/>
        <rFont val="Calibri"/>
        <family val="2"/>
        <charset val="238"/>
        <scheme val="minor"/>
      </rPr>
      <t xml:space="preserve"> - do otwartej osteotomii korekcyjnej części bliższej kości piszczelowej, dystansowa, przednia. Otwory blokowane z gwintem stożkowym. Śruby blokowane w płytce 5,0 samogwintujące z gniazdami T8 Wysokość klina od 3mm do 17,5mm. Materiał: stal lub tytan.</t>
    </r>
  </si>
  <si>
    <t>PŁYTKI DO DALSZEJ NASADY KOŚCI UDOWEJ</t>
  </si>
  <si>
    <r>
      <t xml:space="preserve">Płytka anatomiczna blokująco kompresyjna do dalszej nasady kości udowej - </t>
    </r>
    <r>
      <rPr>
        <sz val="18"/>
        <color theme="1"/>
        <rFont val="Calibri"/>
        <family val="2"/>
        <charset val="238"/>
        <scheme val="minor"/>
      </rPr>
      <t xml:space="preserve">od strony bocznej, wprowadzana techniką minimalnie inwazyjną, zakładana z dostępu bocznego, lewa i prawa. Na trzonie płyty otwory dwufunkcyjne nie wymagające zaślepek/przejściówek, blokująco kompresyjne z możliwością zastosowania śrub blokowanych lub korowych 5,0/4,5. W głowie płytki otwory prowadzące śruby blokowane 5,0 pod różnymi kątami w różnych kierunkach. Otwory blokowane z gwintem stożkowym. Śruby blokowane w płytce samogwintujące z gniazdami T8i, wkręcane za pomocą śrubokręta dynamometrycznego. Koniec części trzonowej płytki odpowiednio wyprofilowany do wprowadzania płytki metodą minimalnego cięcia. Długość, od 5 do 13 otworów w trzonie płytki i 6-7 otworów w głowie płytki. Materiał: stal lub tytan. </t>
    </r>
  </si>
  <si>
    <r>
      <t xml:space="preserve">Płytka klinowa blokująca - </t>
    </r>
    <r>
      <rPr>
        <sz val="18"/>
        <color theme="1"/>
        <rFont val="Calibri"/>
        <family val="2"/>
        <charset val="238"/>
        <scheme val="minor"/>
      </rPr>
      <t>do otwartej osteotomii korekcyjnej części bliższej kości piszczelowej, dystansowa, przyśrodkowa. Otwory blokowane z gwintem stożkowym. Śruby blokowane w płytce 5,0 samogwintujące z gniazdami T8. Materiał: stal lub tytan.</t>
    </r>
  </si>
  <si>
    <r>
      <t>Płytka anatomiczna o kształcie zmniejszającym kontakt z kością -</t>
    </r>
    <r>
      <rPr>
        <sz val="18"/>
        <color theme="1"/>
        <rFont val="Calibri"/>
        <family val="2"/>
        <charset val="238"/>
        <scheme val="minor"/>
      </rPr>
      <t xml:space="preserve"> blokująco kompresyjna do dalszej nasady kości udowej od strony bocznej, lewa i prawa. Na trzonie płyty otwory dwufunkcyjne nie wymagające zaślepek/przejściówek, blokująco kompresyjne z możliwością zastosowania śrub blokowanych lub korowych 5,0/4,5 oraz otwór do wstępnej stabilizacji drutem Kirschnera W głowie płytki otwory prowadzące śruby blokowane lite i kaniulowane (5,0/7,3). Otwory blokowane z gwintem stożkowym. Śruby blokowane(5,0/7,3), samogwintujące z gniazdami T8i. Koniec części trzonowej płytki odpowiednio wyprofilowany do wprowadzania płytki metodą minimalnego ciecia Długość od 6 do 22 otworów w trzonie i 6-7 otworów w głowie płytki. Materiał: stal lub tytan</t>
    </r>
    <r>
      <rPr>
        <b/>
        <sz val="18"/>
        <color theme="1"/>
        <rFont val="Calibri"/>
        <family val="2"/>
        <charset val="238"/>
        <scheme val="minor"/>
      </rPr>
      <t>.</t>
    </r>
  </si>
  <si>
    <t>PŁYTKI DO KOŚCI OBOJCZYKOWEJ</t>
  </si>
  <si>
    <r>
      <t xml:space="preserve">Płytka anatomiczna blokująco kompresyjna do złamań dalszej części obojczyka - </t>
    </r>
    <r>
      <rPr>
        <sz val="18"/>
        <color theme="1"/>
        <rFont val="Calibri"/>
        <family val="2"/>
        <charset val="238"/>
        <scheme val="minor"/>
      </rPr>
      <t xml:space="preserve">wraz z przemieszczeniem stawu barkowo obojczykowego, prawa i lewa. Otwory w płytce dwufunkcyjne nie wymagające zaślepek/przejściówek, blokująco kompresyjne z możliwością zastosowania śrub blokowanych lub korowych 3,5/3,5mm. Płytka zakończona hakiem umożliwiającym założenie jej pod wyrostek barkowy łopatki. Płytka posiada anatomiczne ugięcie 12°, ułatwiające jej założenie. Otwory blokowane z gwintem stożkowym. Śruby blokowane w płytce (3,5) samogwintujące z gniazdami T8. Głębokość haków, ilość otworów od 4 do 7. Materiał: stal lub tytan. </t>
    </r>
  </si>
  <si>
    <r>
      <t xml:space="preserve">Płytka anatomiczna o kształcie zmniejszającym kontakt z kością - </t>
    </r>
    <r>
      <rPr>
        <sz val="18"/>
        <color theme="1"/>
        <rFont val="Calibri"/>
        <family val="2"/>
        <charset val="238"/>
        <scheme val="minor"/>
      </rPr>
      <t>blokująco kompresyjna do złamań trzonu obojczyka. Otwory w płytce dwufunkcyjne nie wymagające zaślepek/przejściówek, blokująco  kompresyjne z możliwością zastosowania śrub blokowanych lub korowych 3,5/3,5mm. Otwory blokowane z gwintem stożkowym. Śruby blokowane w płytce samogwintujące z gniazdami T8i. Koniec części trzonowej płytki odpowiednio wyprofilowany do wprowadzania płytki metodą minimalnego cięcia. Płytka posiada 2 otwory do wstępnej stabilizacji drutami Kirschnera. Śruby blokowane wkręcane za pomocą śrubokręta dynamometrycznego 1,5Nm. Dł. od ilość otworów od 6 do 8 na trzonie. Płytki prawe i lewe. Materiał: stal lub tytan.</t>
    </r>
  </si>
  <si>
    <r>
      <t xml:space="preserve">Płytka anatomiczna o kształcie zmniejszającym kontakt z kością – </t>
    </r>
    <r>
      <rPr>
        <sz val="18"/>
        <color theme="1"/>
        <rFont val="Calibri"/>
        <family val="2"/>
        <charset val="238"/>
        <scheme val="minor"/>
      </rPr>
      <t xml:space="preserve">blokująco kompresyjna do złamań trzonu oraz bocznej części obojczyka. W głowie płytki zagęszczone otwory blokowane prowadzące śruby pod różnymi kątami w różnych kierunkach. Głowa płyty o zmniejszonym profilu i kształcie dopasowanym do anatomii część boczna obojczyka z otworami pod śruby 2,4/2,7mm. Na trzonie płyty otwory dwufunkcyjne nie wymagające zaślepek/przejściówek, blokująco kompresyjne z możliwością zastosowania śrub blokowanych lub korowych 3,5/3,5mm. Otwory blokowane z gwintem stożkowym. Śruby blokowane w płytce samogwintujące z gniazdami T8i. Koniec części trzonowej płytki odpowiednio wyprofilowany do wprowadzania płytki metodą minimalnego cięcia. Płytka posiada 2 otwory do wstępnej stabilizacji drutami Kirschnera. Śruby blokowane wkręcane za pomocą śrubokręta dynamometrycznego 0,8 i 1,5Nm. ilość otworów od 3 do 8 na trzonie i 6 otworów w głowie płytki. Płytki prawe i lewe. Materiał: stal lub tytan. </t>
    </r>
  </si>
  <si>
    <t>PŁYTKI DO STOPY</t>
  </si>
  <si>
    <r>
      <rPr>
        <b/>
        <sz val="18"/>
        <color theme="1"/>
        <rFont val="Calibri"/>
        <family val="2"/>
        <charset val="238"/>
        <scheme val="minor"/>
      </rPr>
      <t>Płytka blokująco kompresyjna, rekonstrukcyjna prosta do stopy</t>
    </r>
    <r>
      <rPr>
        <sz val="18"/>
        <color theme="1"/>
        <rFont val="Calibri"/>
        <family val="2"/>
        <charset val="238"/>
        <scheme val="minor"/>
      </rPr>
      <t xml:space="preserve"> - płytka posiadająca podcięcia na bokach ułatwiające kształtowanie. Otwory blokowane w płytce z gwintem stożkowym, nie wymagające zaślepek/przejściówek z możliwością zastosowania śrub blokowanych 2,4 mm, oraz otwory kompresyjne do śrub korowych 2,7 mm. Końce płytki odpowiednio wyprofilowane do wprowadzania płytki metodą minimalnego cięcia. Śruby blokowane w płytce samogwintujące z gniazdami T8i. Śruby blokowane wkręcane za pomocą śrubokręta dynamometrycznego 0,8Nm. Płytka posiada 2 otwory do wstępnej stabilizacji drutami Kirschnera. od 3 do 10 otworów. Grubość płytki 1,8 mm</t>
    </r>
  </si>
  <si>
    <r>
      <t>Płytka blokująco kompresyjna prosta szeroka -</t>
    </r>
    <r>
      <rPr>
        <sz val="18"/>
        <color theme="1"/>
        <rFont val="Calibri"/>
        <family val="2"/>
        <charset val="238"/>
        <scheme val="minor"/>
      </rPr>
      <t xml:space="preserve"> otwory blokowane w płytce z gwintem stożkowym, nie wymagające zaślepek/przejściówek z możliwością zastosowania śrub blokowanych 2,4 mm, oraz otwory kompresyjne do śrub korowych 2,7 mm. Śruby blokowane w płytce samogwintujące z gniazdami T8i. Śruby blokowane wkręcane za pomocą śrubokręta dynamometrycznego 0,8Nm. Płytka posiada 2 otwory do wstępnej stabilizacji drutami Kirschnera. Długość od od 5 do 6 otworów. Grubość płytki 1,8 mm.</t>
    </r>
  </si>
  <si>
    <r>
      <t xml:space="preserve">Płytka wygięta, łukowa do kości skokowej - </t>
    </r>
    <r>
      <rPr>
        <sz val="18"/>
        <color theme="1"/>
        <rFont val="Calibri"/>
        <family val="2"/>
        <charset val="238"/>
        <scheme val="minor"/>
      </rPr>
      <t>z zastosowaniem śrub do stabilizacji kątowej, uniwersalna do lewej i prawej kończyny. Otwory stożkowe gwintowane w formie oczek z przewężeniami ułatwiającymi docięcie i dopasowanie płytki do właściwej anatomii. Śruby blokowane w płytce 2,4 mm samogwintujące z gniazdami T8i. Śruby blokowane wkręcane za pomocą śrubokręta dynamometrycznego 0,8Nm. 6 otworów.</t>
    </r>
  </si>
  <si>
    <r>
      <t>Płytki prosta w kształcie litery I -</t>
    </r>
    <r>
      <rPr>
        <sz val="18"/>
        <color theme="1"/>
        <rFont val="Calibri"/>
        <family val="2"/>
        <charset val="238"/>
        <scheme val="minor"/>
      </rPr>
      <t xml:space="preserve"> mocowana z zastosowaniem śrub do stabilizacji kątowej 2,4mm. 2 otwory stożkowe gwintowane. Śruby blokowane w płytce 2,4 mm samogwintujące z gniazdami T8i. Śruby blokowane wkręcane za pomocą śrubokręta dynamometrycznego 0,8Nm. Płyty blokowane w obrębie stopy, stabilizacja odłamów po złamaniach i osteotomiach kości śródstopia.</t>
    </r>
  </si>
  <si>
    <r>
      <t>Płytka wygięta łukowa do kości łódkowatej -</t>
    </r>
    <r>
      <rPr>
        <sz val="18"/>
        <color theme="1"/>
        <rFont val="Calibri"/>
        <family val="2"/>
        <charset val="238"/>
        <scheme val="minor"/>
      </rPr>
      <t xml:space="preserve"> z zastosowaniem śrub do stabilizacji kątowej, uniwersalna do lewej i prawej kończyny. Otwory stożkowe gwintowane w formie oczek ułatwiających docięcie i dopasowanie płytki do właściwej anatomii. Płytka posiada dodatkowe wypusty z otworami stożkowymi gwintowanymi pozwalające na dopasowanie do kości. Śruby blokowane w płytce 2,4 mm samogwintujące z gniazdami T8i. Śruby blokowane wkręcane za pomocą śrubokręta dynamometrycznego 0,8Nm, 11 otworów.</t>
    </r>
  </si>
  <si>
    <r>
      <t xml:space="preserve">Płytka w kształcie trapezu - </t>
    </r>
    <r>
      <rPr>
        <sz val="18"/>
        <color theme="1"/>
        <rFont val="Calibri"/>
        <family val="2"/>
        <charset val="238"/>
        <scheme val="minor"/>
      </rPr>
      <t>wygięta do kości sześciennej z zastosowaniem śrub do stabilizacji kątowej, lewa i prawa. 11 otworów stożkowych gwintowanych. Płytka posiada wybranie  pozwalające na łatwiejsze dopasowanie oraz ograniczenie kontaktu z kością Śruby blokowane w płytce 2,4 mm samogwintujące z gniazdami T8i. Śruby blokowane wkręcane za pomocą śrubokręta dynamometrycznego 0,8Nm.</t>
    </r>
  </si>
  <si>
    <r>
      <t xml:space="preserve">Płytki w kształcie litery T - </t>
    </r>
    <r>
      <rPr>
        <sz val="18"/>
        <color theme="1"/>
        <rFont val="Calibri"/>
        <family val="2"/>
        <charset val="238"/>
        <scheme val="minor"/>
      </rPr>
      <t xml:space="preserve">ukośna, prawa i lewa. Mocowana z zastosowaniem śrub do stabilizacji kątowej 2,4mm. W części poprzecznej 2 otwory stożkowe gwintowane oraz co najmniej 1 otwór do wstępnej stabilizacji drutem Kirschnera. Na trzonie płytki 2 otwory blokowane nie wymagające zaślepek/przejściówek oraz co najmniej 1 otwór do wstępnej stabilizacji drutem Kirschnera. Śruby blokowane w płytce 2,4 mm samogwintujące z gniazdami T8i. Śruby blokowane wkręcane za pomocą śrubokręta dynamometrycznego 0,8Nm. </t>
    </r>
  </si>
  <si>
    <r>
      <t xml:space="preserve">Płytki w kształcie litery X - </t>
    </r>
    <r>
      <rPr>
        <sz val="18"/>
        <color theme="1"/>
        <rFont val="Calibri"/>
        <family val="2"/>
        <charset val="238"/>
        <scheme val="minor"/>
      </rPr>
      <t>stabilizująca, w 4 rozmiarach, mocowana z zastosowaniem śrub do stabilizacji kątowej 2,4mm. Otwory stożkowe gwintowane. Śruby blokowane w płytce samogwintujące z gniazdami T8i 2,4 mm Płyty blokowane w obrębie stopy, stabilizacja odłamów po złamaniach i osteotomiach kości śródstopia.</t>
    </r>
  </si>
  <si>
    <r>
      <t xml:space="preserve">Płytka o kształcie anatomicznym do I artrodezy sródstopnopaliczkowej - </t>
    </r>
    <r>
      <rPr>
        <sz val="18"/>
        <color theme="1"/>
        <rFont val="Calibri"/>
        <family val="2"/>
        <charset val="238"/>
        <scheme val="minor"/>
      </rPr>
      <t xml:space="preserve">lewa i prawa, o kacie zgięcia grzbietowego 0°, 5° i 10°. Mocowana z zastosowaniem śrub do stabilizacji kątowej 2,4mm. Wyposażona w otwory stożkowe gwintowane prowadzące śruby blokowane w różnych kierunkach oraz co najmniej 1 otwór okrągły oraz  1 podłużny do wstępnej stabilizacji drutem Kirschnera. Na trzonie płytki  otwór dwufunkcyjny nie wymagający zaślepek/przejściówek, blokująco  kompresyjny. Śruby blokowane w płytce 2,4 mm, korowe 2,7 mm samogwintujące z gniazdami T8i. Śruby blokowane wkręcane za pomocą śrubokręta dynamometrycznego 0,8Nm od 6 do 7 otworów. </t>
    </r>
  </si>
  <si>
    <r>
      <t xml:space="preserve">Płytka rewizyjna o kształcie anatomicznym do I artrodezy sródstopnopaliczkowej - </t>
    </r>
    <r>
      <rPr>
        <sz val="18"/>
        <color theme="1"/>
        <rFont val="Calibri"/>
        <family val="2"/>
        <charset val="238"/>
        <scheme val="minor"/>
      </rPr>
      <t xml:space="preserve">lewa i prawa, o kacie zgięcia grzbietowego 0°. Mocowana z zastosowaniem śrub do stabilizacji kątowej 2,4mm. Wyposażona w otwory stożkowe gwintowane prowadzące śruby blokowane w różnych kierunkach oraz co najmniej 1 otwór okrągły oraz  1 podłużny do wstępnej stabilizacji drutem Kirschnera. Na trzonie płytki  otwór dwufunkcyjny nie wymagający zaślepek/przejściówek, blokująco  kompresyjny. Śruby blokowane w płytce 2,4 mm, korowe 2,7 mm samogwintujące z gniazdami T8i. Śruby blokowane wkręcane za pomocą śrubokręta dynamometrycznego 0,8Nm. Długość  7 otworów. </t>
    </r>
  </si>
  <si>
    <r>
      <t>Płytka w kształcie litery T prosta</t>
    </r>
    <r>
      <rPr>
        <sz val="18"/>
        <color theme="1"/>
        <rFont val="Calibri"/>
        <family val="2"/>
        <charset val="238"/>
        <scheme val="minor"/>
      </rPr>
      <t xml:space="preserve"> - mocowana z zastosowaniem śrub do stabilizacji kątowej 2,4mm. Płytka z poprzecznymi podcięciami umożliwiającymi łatwiejsze dopasowanie do kości. W części poprzecznej 3 otwory stożkowe gwintowane oraz co najmniej 1 otwór do wstępnej stabilizacji drutem Kirschnera. Na trzonie płytki  otwory dwufunkcyjne nie wymagające zaślepek/przejściówek, blokująco kompresyjne oraz  podłużny otwór do wstępnej stabilizacji drutem Kirschnera. Śruby blokowane w płytce 2,4 mm, korowe 2,7 mm samogwintujące z gniazdami T8i. Śruby blokowane wkręcane za pomocą śrubokręta dynamometrycznego 0,8 Nm. Długość od 2 do 7 otworów w trzonie i 3 otwory w głowie płytki.</t>
    </r>
  </si>
  <si>
    <r>
      <t xml:space="preserve">Płytka w kształcie litery T podgięta w części bliższej </t>
    </r>
    <r>
      <rPr>
        <sz val="18"/>
        <color theme="1"/>
        <rFont val="Calibri"/>
        <family val="2"/>
        <charset val="238"/>
        <scheme val="minor"/>
      </rPr>
      <t>- mocowana z zastosowaniem śrub do stabilizacji kątowej 2,4mm. Płytka z poprzecznymi podcięciami umożliwiającymi łatwiejsze dopasowanie do kości. W części poprzecznej 2 otwory stożkowe gwintowane oraz co najmniej 1 otwór do wstępnej stabilizacji drutem Kirschnera. Na trzonie płytki  otwory dwufunkcyjne nie wymagające zaślepek/przejściówek, blokująco – kompresyjne oraz  podłużny otwór do wstępnej stabilizacji drutem Kirschnera. Śruby blokowane w płytce 2,4 mm, korowe 2,7 mm samogwintujące z gniazdami T8i. Śruby blokowane wkręcane za pomocą śrubokręta dynamometrycznego 0,8Nm. Długość od 2 do 4 otworów w trzonie i 2 otwory w głowie płytki.</t>
    </r>
  </si>
  <si>
    <r>
      <t xml:space="preserve">Płytka w kształcie litery T wąska - </t>
    </r>
    <r>
      <rPr>
        <sz val="18"/>
        <color theme="1"/>
        <rFont val="Calibri"/>
        <family val="2"/>
        <charset val="238"/>
        <scheme val="minor"/>
      </rPr>
      <t>mocowana z zastosowaniem śrub do stabilizacji kątowej 2,4mm. Płytka z poprzecznymi podcięciami umożliwiającymi łatwiejsze dopasowanie do kości. W części poprzecznej 2 otwory stożkowe gwintowane oraz co najmniej 1 otwór do wstępnej stabilizacji drutem Kirschnera. Na trzonie płytki  otwory dwufunkcyjne nie wymagające zaślepek/przejściówek, blokująco – kompresyjne oraz  podłużny otwór do wstępnej stabilizacji drutem Kirschnera. Śruby blokowane w płytce 2,4 mm, korowe 2,7 mm samogwintujące z gniazdami T8i. Śruby blokowane wkręcane za pomocą śrubokręta dynamometrycznego 0,8 Nm. Długość od od 2 do 4 otworów w trzonie i 2 otwory w głowie płytki.</t>
    </r>
  </si>
  <si>
    <r>
      <rPr>
        <b/>
        <sz val="18"/>
        <color theme="1"/>
        <rFont val="Calibri"/>
        <family val="2"/>
        <charset val="238"/>
        <scheme val="minor"/>
      </rPr>
      <t>Płytki  w kształcie litery L</t>
    </r>
    <r>
      <rPr>
        <sz val="18"/>
        <color theme="1"/>
        <rFont val="Calibri"/>
        <family val="2"/>
        <charset val="238"/>
        <scheme val="minor"/>
      </rPr>
      <t xml:space="preserve"> - prawa i lewa mocowana z zastosowaniem śrub do stabilizacji kątowej 2,4mm. Płytka z poprzecznymi podcięciami umożliwiającymi łatwiejsze dopasowanie do kości. W części poprzecznej 2 otwory stożkowe gwintowane oraz co najmniej 1 otwór do wstępnej stabilizacji drutem Kirschnera. Na trzonie płytki  otwory dwufunkcyjne nie wymagające zaślepek/przejściówek, blokująco kompresyjne oraz  podłużny otwór do wstępnej stabilizacji drutem Kirschnera. Śruby blokowane w płytce 2,4 mm, korowe 2,7mm samogwintujące z gniazdami T8i. Śruby blokowane wkręcane za pomocą śrubokręta dynamometrycznego 0,8Nm. Długość od 2 do 4 otworów w trzonie i 2 otwory w głowie płytki.</t>
    </r>
  </si>
  <si>
    <r>
      <t xml:space="preserve">Płytka anatomiczna podgięta - </t>
    </r>
    <r>
      <rPr>
        <sz val="18"/>
        <color theme="1"/>
        <rFont val="Calibri"/>
        <family val="2"/>
        <charset val="238"/>
        <scheme val="minor"/>
      </rPr>
      <t xml:space="preserve">mocowana z zastosowaniem śrub do stabilizacji kątowej 2,4mm. Płytka posiada 5 - 6 otworów blokowanych stożkowych gwintowanych oraz 1 otwór dwufunkcyjny nie wymagający zaślepek/przejściówek, blokująco kompresyjny. W celu wstępnej stabilizacji płytka posiada 1 otwór owalny i 1 otwór podłużny współpracujący z drutami Kirschnera. Śruby blokowane w płytce 2,4 mm, korowe 2,7 mm samogwintujące z gniazdami T8i. Śruby blokowane wkręcane za pomocą śrubokręta dynamometrycznego 0,8Nm. Długość od 6 do 7 otworów. </t>
    </r>
  </si>
  <si>
    <r>
      <t>Płytka do kości stępu i śródstopia, w kształcie litery H -</t>
    </r>
    <r>
      <rPr>
        <sz val="18"/>
        <color theme="1"/>
        <rFont val="Calibri"/>
        <family val="2"/>
        <charset val="238"/>
        <scheme val="minor"/>
      </rPr>
      <t xml:space="preserve"> mocowana z zastosowaniem śrub do stabilizacji kątowej 2,4mm. Płytka posiada 5 otworów blokowanych stożkowych. Śruby blokowane w płytce 2,4 mm samogwintujące z gniazdami T8i. Śruby blokowane wkręcane za pomocą śrubokręta dynamometrycznego 0,8 Nm. </t>
    </r>
  </si>
  <si>
    <r>
      <t>Płytka do kości stępu i śródstopia -</t>
    </r>
    <r>
      <rPr>
        <sz val="18"/>
        <color theme="1"/>
        <rFont val="Calibri"/>
        <family val="2"/>
        <charset val="238"/>
        <scheme val="minor"/>
      </rPr>
      <t xml:space="preserve"> mocowana z zastosowaniem śrub do stabilizacji kątowej 2,4mm. Płytka posiada 8 otworów blokowanych stożkowych. Śruby blokowane w płytce 2,4 mm samogwintujące z gniazdami T8i. Śruby blokowane wkręcane za pomocą śrubokręta dynamometrycznego 0,8Nm.</t>
    </r>
  </si>
  <si>
    <r>
      <t xml:space="preserve">Płytka kształtowa blokowana prostokątna do zespoleń kości stopy - </t>
    </r>
    <r>
      <rPr>
        <sz val="18"/>
        <color theme="1"/>
        <rFont val="Calibri"/>
        <family val="2"/>
        <charset val="238"/>
        <scheme val="minor"/>
      </rPr>
      <t xml:space="preserve">skokowej, łódkowatej, sześciennej. Płytka posiada otwory stożkowe gwintowane. Śruby blokowane w płytce 2,4 mm samogwintujące z gniazdami T8i. Śruby blokowane wkręcane za pomocą śrubokręta dynamometrycznego 0,8Nm. Otwory kompresyjne zapewniające wprowadzenie wkręta korowego 2,7 mm w pozycji neutralnej, kompresyjnej oraz kątowej. Ustalone kątowo ustawienie wkrętów blokowanych. Przynajmniej 2 otwory do tymczasowej stabilizacji drutami Kirschnera 1,0. Długość 4 otwory blokowane i 2 otwory kompresyjne. </t>
    </r>
  </si>
  <si>
    <r>
      <t xml:space="preserve">Płytka kształtowa blokowana do zespoleń kości stopy - </t>
    </r>
    <r>
      <rPr>
        <sz val="18"/>
        <color theme="1"/>
        <rFont val="Calibri"/>
        <family val="2"/>
        <charset val="238"/>
        <scheme val="minor"/>
      </rPr>
      <t xml:space="preserve">tzw. I promień stopy, lewa i prawa. Płytka posiada otwory stożkowe gwintowane. Śruby blokowane w płytce 2,4 mm samogwintujące z gniazdami T8i. Śruby blokowane wkręcane za pomocą śrubokręta dynamometrycznego 0,8Nm. Ustalone kątowo ustawienie wkrętów blokowanych. Przynajmniej 2 otwory do tymczasowej stabilizacji drutami Kirschnera 1,0. Długość 6 otworów blokowanych. </t>
    </r>
  </si>
  <si>
    <r>
      <t xml:space="preserve">Płytki w kształcie litery T, skośna, prawa i lewa - </t>
    </r>
    <r>
      <rPr>
        <sz val="18"/>
        <color theme="1"/>
        <rFont val="Calibri"/>
        <family val="2"/>
        <charset val="238"/>
        <scheme val="minor"/>
      </rPr>
      <t>mocowana z zastosowaniem śrub do stabilizacji kątowej 2,4mm. Płytka z poprzecznymi podcięciami umożliwiającymi łatwiejsze dopasowanie do kości. W części poprzecznej 2 otwory stożkowe gwintowane oraz co najmniej 1 otwór do wstępnej stabilizacji drutem Kirschnera. Na trzonie płytki 2 otwory blokowane nie wymagające zaślepek/przejściówek oraz co najmniej 1 otwór do wstępnej stabilizacji drutem Kirschnera. Śruby blokowane w płytce 2,4 mm samogwintujące z gniazdami T8i. Śruby blokowane wkręcane za pomocą śrubokręta dynamometrycznego 0,8Nm.</t>
    </r>
  </si>
  <si>
    <r>
      <t xml:space="preserve">Płytka anatomiczna do kości piętowej - </t>
    </r>
    <r>
      <rPr>
        <sz val="18"/>
        <color theme="1"/>
        <rFont val="Calibri"/>
        <family val="2"/>
        <charset val="238"/>
        <scheme val="minor"/>
      </rPr>
      <t xml:space="preserve">z zastosowaniem śrub do stabilizacji kątowej, prawa i lewa. Płytka z ramionami dopasowanymi do anatomii kości piętowej. Otwory stożkowe gwintowane w formie oczek ułatwiających docięcie i dopasowanie płytki do właściwej anatomii. Dwie wypustki ułatwiające pozycjonowanie płytki. Śruby blokowane w płytce samogwintujące z gniazdami T8i 3,5 mm. Materiał: stal lub tytan. </t>
    </r>
  </si>
  <si>
    <r>
      <t>Płytka do Halluxa</t>
    </r>
    <r>
      <rPr>
        <sz val="18"/>
        <color theme="1"/>
        <rFont val="Calibri"/>
        <family val="2"/>
        <charset val="238"/>
        <scheme val="minor"/>
      </rPr>
      <t xml:space="preserve"> - z zastosowaniem śrub do stabilizacji kątowej, prawa i lewa. Płytka w kształcie litery T, skośna. W części nasadowej płytki 2 otwory stożkowe gwintowane do śrub blokowanych 2,4 oraz otwór do wstępnej stabilizacji drutem Kirschnera. W części trzonowej płytki 2 otwory stożkowe gwintowane do śrub blokowanych 2,4 oraz otwór do wstępnej stabilizacji drutem Kirschnera. Część trzonowa wyposażona w trapezowy klin o zmiennej wysokości. Śruby blokowane w płytce samogwintujące z gniazdami T8 2,4 mm. Materiał: stal lub tytan. </t>
    </r>
  </si>
  <si>
    <t>GWOŹDZIE ŚRÓDSZPIKOWE</t>
  </si>
  <si>
    <r>
      <t xml:space="preserve">Płytka blokująco – kompresyjna do dalszej nasady kości promieniowej „L”grzbietowa - </t>
    </r>
    <r>
      <rPr>
        <sz val="18"/>
        <color theme="1"/>
        <rFont val="Calibri"/>
        <family val="2"/>
        <charset val="238"/>
        <scheme val="minor"/>
      </rPr>
      <t>prawa i lewa i skośna. Płytka posiadająca podcięcia na bokach ułatwiające kształtowanie. Na trzonie płytki otwory dwufunkcyjne nie wymagające zaślepek/przejściówek, blokująco – kompresyjne z możliwością zastosowania śrub blokowanych lub korowych 2,4/2,7 mm oraz otwór umożliwiający wstępną stabilizację drutem Kirschnera. W głowie płytki otwory prowadzące śruby blokowane (2,4) pod różnymi kątami – w różnych kierunkach oraz 2 otwory umożliwiające wstępną stabilizację drutami Kirschnera. Otwory blokowane z gwintem stożkowym. Śruby blokowane w płytce samogwintujące z gniazdami T8. Koniec części trzonowej płytki odpowiednio wyprofilowany do wprowadzania płytki metodą minimalnego ciecia. Długość dł. 32-55, 2 do 4 otworów w trzonie i 2 lub 3 otwory w głowie. Materiał: stal lub tytan.</t>
    </r>
  </si>
  <si>
    <r>
      <t xml:space="preserve">Gwóźdź śródszpikowy blokowany prosty do kości udowej - </t>
    </r>
    <r>
      <rPr>
        <sz val="18"/>
        <color theme="1"/>
        <rFont val="Calibri"/>
        <family val="2"/>
        <charset val="238"/>
        <scheme val="minor"/>
      </rPr>
      <t>w składzie: gwóźdź prosty do kości udowej Ø 9-13mm, dł. 300-480/500mm, o przekroju okrągłym z kanałkami na długości części trzonowej gwoździa zmniejszającymi ciśnienie śródszpikowe, w części proksymalnej gwoździa maksymalnie dwa otwory ryglujące w tym jeden kompresyjny, w części dystalnej min. 2 maks. 3 otwory ryglujące (w tym jeden dynamiczny). Śruba zaślepiająca, śruba kompresyjna.</t>
    </r>
  </si>
  <si>
    <r>
      <t xml:space="preserve">Gwóźdź śródszpikowy blokowany do kości piszczelowej -  </t>
    </r>
    <r>
      <rPr>
        <sz val="18"/>
        <color theme="1"/>
        <rFont val="Calibri"/>
        <family val="2"/>
        <charset val="238"/>
        <scheme val="minor"/>
      </rPr>
      <t>w składzie: gwóźdź do kości piszczelowej (Ø 8-12 mm, dł. 180/265-400/465 mm) o przekroju okrągłym z kanałkami na długości części trzonowej gwoździa zmniejszającymi ciśnienie śródszpikowe, w części proksymalnej gwoździa maksymalnie dwa otwory ryglujące w tym jeden kompresyjny, w części dystalnej min. 2 maks. 3 (w tym jeden dynamiczny) otwory ryglujące. Śruba zaślepiająca, śruba kompresyjna.</t>
    </r>
  </si>
  <si>
    <r>
      <t xml:space="preserve">Gwóźdź śródszpikowy blokowany do kości piszczelowej rekonstrukcyjny – </t>
    </r>
    <r>
      <rPr>
        <sz val="18"/>
        <color theme="1"/>
        <rFont val="Calibri"/>
        <family val="2"/>
        <charset val="238"/>
        <scheme val="minor"/>
      </rPr>
      <t>wielopłaszczyznowy, blokowany wkrętami Ø 4,5mm i Ø 5 mm, uniwersalny do prawej i lewej kończyny, w części bliższej posiadający cztery otwory blokowane w trzech płaszczyznach (w tym dwa otwory gwintowane), kąt wygięcia gwoździa 10 stopni w części proksymalnej i 4 stopnie w części dystalnej, długość w części proksymalnej (do zgięcia) do 55 mm, blokowanie części bliższej z jednego celownika, w składzie: gwóźdź śródszpikowy blokowany do kości piszczelowej rekonstrukcyjny o przekroju okrągłym z kanałkami na długości części trzonowej gwoździa zmniejszającymi ciśnienie śródszpikowe wielopłaszczyznowy (Ø 8-12 mm, dł. 180/265-400/465 mm). Śruba zaślepiająca, śruba kompensacyjna.</t>
    </r>
  </si>
  <si>
    <r>
      <t xml:space="preserve">Uniwersalny gwóźdź przeznaczony do leczenia złamań kości udowej - </t>
    </r>
    <r>
      <rPr>
        <sz val="18"/>
        <color theme="1"/>
        <rFont val="Calibri"/>
        <family val="2"/>
        <charset val="238"/>
        <scheme val="minor"/>
      </rPr>
      <t>(używany przy metodzie kompresyjnej, rekonstrukcyjnej oraz wstecznej) wprowadzany metodą  ante i retrograde, średnica 9‎-13 mm ze skokiem (co 1 mm), lewy i prawy . W części dalszej posiadający min. 3 otwory w co najmniej 2 płaszczyznach ( w tym co najmniej 1 dynamiczny). W części bliższej posiadający min. 6 otworów w tym: 2 rekonstrukcyjne, 2 do blokowania wstecznego i 2 do blokowania statycznego i kompresyjnego. Przy metodzie rekonstrukcyjnej blokowany w części bliższej 2 wkrętami samogwintującymi o średnicy Ø 6,5. Przy metodzie kompresyjnej blokowany w części bliższej w zależności od typu złamania wkrętami o średnicy Ø 4,5 oraz dodatkowo wkrętami o średnicy Ø 6,5. Przy metodzie wstecznej blokowany w części bliższej w zależności od typu złamania 2 wkrętami lub zestawem blokującym o średnicy Ø 6,5. W części dalszej blokowany wkrętami o średnicy Ø 4,5.</t>
    </r>
  </si>
  <si>
    <r>
      <t xml:space="preserve">Gwóźdź śródszpikowy krótki - </t>
    </r>
    <r>
      <rPr>
        <sz val="18"/>
        <color theme="1"/>
        <rFont val="Calibri"/>
        <family val="2"/>
        <charset val="238"/>
        <scheme val="minor"/>
      </rPr>
      <t>do leczenia złamań części bliższej kości udowej typu GAMMA krótki ze średnicą w części proksymalnej max 16 mm; w składzie: gwóźdź (Ø 9-13 mm, dł. 180-280mm), kąt 125°, 130°, 135°, śruba zaślepiająca, wyposażona w system zabezpieczający przed spadaniem śruby z wkrętaka, śruba kompensacyjna, wyposażona w system zabezpieczający przed spadaniem śruby z wkrętaka, śruba szyjkowa 11mm (dł. 70-125/130mm).</t>
    </r>
  </si>
  <si>
    <r>
      <t xml:space="preserve">Gwóźdź śródszpikowy długi - </t>
    </r>
    <r>
      <rPr>
        <sz val="18"/>
        <color theme="1"/>
        <rFont val="Calibri"/>
        <family val="2"/>
        <charset val="238"/>
        <scheme val="minor"/>
      </rPr>
      <t>do leczenia złamań części bliższej kości udowej typu GAMMA długi, prawy i lewy, ze średnicą w części proksymalnej max 16 mm; w składzie: gwóźdź (Ø 9-13 mm, dł. 300 - 420), kąt 125°, 130°, 135°, śruba zaślepiająca, wyposażona w system zabezpieczający przed spadaniem śruby z wkrętaka, śruba kompensacyjna, wyposażona w system zabezpieczający przed spadaniem śruby z wkrętaka, śruba szyjkowa.</t>
    </r>
  </si>
  <si>
    <r>
      <t xml:space="preserve">Gwóźdź śródszpikowy blokowany - </t>
    </r>
    <r>
      <rPr>
        <sz val="18"/>
        <color theme="1"/>
        <rFont val="Calibri"/>
        <family val="2"/>
        <charset val="238"/>
        <scheme val="minor"/>
      </rPr>
      <t>wprowadzany odkolanowo do kości udowej w składzie: gwóźdź odkolanowy (Ø 9-13mm, dł. 150 -440mm) o przekroju okrągłym z kanałkami na długości części trzonowej gwoździa zmniejszającymi ciśnienie śródszpikowe, śruba zaślepiająca.</t>
    </r>
  </si>
  <si>
    <r>
      <t>Gwóźdź do kości piszczelowej blokowany -</t>
    </r>
    <r>
      <rPr>
        <sz val="18"/>
        <color theme="1"/>
        <rFont val="Calibri"/>
        <family val="2"/>
        <charset val="238"/>
        <scheme val="minor"/>
      </rPr>
      <t xml:space="preserve">  odpiętowo, w składzie:
gwóźdź do kości piszczelowej blokowany odpiętowo (Ø 9-11mm, dł. 140-320mm) o przekroju okrągłym z kanałkami na długości części trzonowej gwoździa zmniejszającymi ciśnienie śródszpikowe, śruba zaślepiająca.</t>
    </r>
  </si>
  <si>
    <r>
      <t xml:space="preserve">Gwóźdź śródszpikowy blokowany do kości ramiennej - </t>
    </r>
    <r>
      <rPr>
        <sz val="18"/>
        <color theme="1"/>
        <rFont val="Calibri"/>
        <family val="2"/>
        <charset val="238"/>
        <scheme val="minor"/>
      </rPr>
      <t>w składzie:
gwóźdź do kości ramiennej Ø 7-12mm, dł. 180-315/400mm, o przekroju okrągłym z kanałkami na długości części trzonowej gwoździa zmniejszającymi ciśnienie śródszpikowe, w części proksymalnej gwoździa maksymalnie dwa otwory ryglujące w tym jeden kompresyjny, w części dystalnej min. 3 max. 4 otwory ryglujące zapewniające co najmniej dwupłaszczyznową stabilizację, śruba zaślepiająca, śruba kompensacyjna.</t>
    </r>
  </si>
  <si>
    <r>
      <t xml:space="preserve">Gwóźdź śródszpikowy blokowany do kości ramiennej wielopłaszczyznowy (rekonstrukcyjny), prosty, lewy i prawy - </t>
    </r>
    <r>
      <rPr>
        <sz val="18"/>
        <color theme="1"/>
        <rFont val="Calibri"/>
        <family val="2"/>
        <charset val="238"/>
        <scheme val="minor"/>
      </rPr>
      <t>wersja krótka L=150mm oraz długa 220mm i 250mm, średnica 6-9mm dla wersji litej i 7-9mm dla wersji kaniulowanej. W części bliższej 4 otwory gwintowane na wkręty blokujące zapewniające wielopłaszczyznową stabilizację. W otworach tych możliwość zastosowania zarówno śrub o średnicy 4,5 i 5,0. W części dalszej w wersji krótkiej posiadający 2 otwory (w tym jeden dynamiczny) natomiast w wersji długiej posiadający 4 otwory ryglujące (w tym jeden dynamiczny) zapewniające dwupłaszczyznową stabilizację. W części dalszej dla gwoździ o średnicy 6-7mm- wkręty blokujące 3,5mm, a dla gwoździ o średnicy 8-9 otwory pod wkręty blokujące 4,5mm. Kaniulowane śruby zaślepiające  pozwalające na wydłużenie gwoździa w zakresie 0-30mm stopniowane co 5mm.</t>
    </r>
  </si>
  <si>
    <r>
      <t xml:space="preserve">Gwóźdź śródszpikowy blokowany do kości przedramienia - </t>
    </r>
    <r>
      <rPr>
        <sz val="18"/>
        <color theme="1"/>
        <rFont val="Calibri"/>
        <family val="2"/>
        <charset val="238"/>
        <scheme val="minor"/>
      </rPr>
      <t>w składzie: gwóźdź do kości przedramienia (Ø 4-6 mm, dł.180-260 mm), śruba zaślepiająca.</t>
    </r>
  </si>
  <si>
    <r>
      <t xml:space="preserve">Gwóźdź śródszpikowy blokowany do kości udowej i piszczelowej - </t>
    </r>
    <r>
      <rPr>
        <sz val="18"/>
        <color theme="1"/>
        <rFont val="Calibri"/>
        <family val="2"/>
        <charset val="238"/>
        <scheme val="minor"/>
      </rPr>
      <t>typu ażurowy, do leczenia powikłań zapalnych (z otworami typu fasolka o długości minimum 10mm i szerokości minimum 5 mm, rozmieszczonymi spiralnie na obwodzie gwoździa), w składzie: gwóźdź ażurowy do kości udowej (Ø 9-13mm), śruba zaślepiająca, śruba kompensacyjna.</t>
    </r>
  </si>
  <si>
    <r>
      <t xml:space="preserve">Gwóźdź udowy anatomiczny, blokowany, kaniulowany - </t>
    </r>
    <r>
      <rPr>
        <sz val="18"/>
        <color theme="1"/>
        <rFont val="Calibri"/>
        <family val="2"/>
        <charset val="238"/>
        <scheme val="minor"/>
      </rPr>
      <t>proksymalne ugięcie umożliwiające założenie z dostępu bocznego w stosunku do krętarza większego. Gwóźdź z możliwością blokowania proksymalnego 120 antegrade. Możliwość wielopłaszczyznowego blokowania dystalnego. Możliwość blokowania proksymalnego z użyciem dwóch śrub doszyjkowych o średnicy 6,5 mm i długościach od 60 do 130 mm. Zaślepka kaniulowana w długościach od 0 do 30 mm. Śruby blokujące o średnicy 4,5 mm, dł. 20-100 mm. Średnice gwoździa od 9 do 13 mm, w długościach od 300 do 480 mm. śr. 9-13mm, długość L=300-480mm, lewy prawy.</t>
    </r>
  </si>
  <si>
    <r>
      <t xml:space="preserve">Biodrowy stabilizator dynamiczny DHS - </t>
    </r>
    <r>
      <rPr>
        <sz val="18"/>
        <color theme="1"/>
        <rFont val="Calibri"/>
        <family val="2"/>
        <charset val="238"/>
        <scheme val="minor"/>
      </rPr>
      <t>wykonany z wysoko gatunkowej biozgodnej stali implantacyjnej 316 LVM o składzie chemicznym zgodnym z normą ISO 5832-1; o kątach: 130°, 135°, 140°, 145°, 150°, od 2 do 20 otworów, dł. 48 – 336 mm. Długość szyjki 25 i 38 mm.</t>
    </r>
  </si>
  <si>
    <r>
      <t xml:space="preserve">Kłykciowy stabilizator dynamiczny DCS - </t>
    </r>
    <r>
      <rPr>
        <sz val="18"/>
        <color theme="1"/>
        <rFont val="Calibri"/>
        <family val="2"/>
        <charset val="238"/>
        <scheme val="minor"/>
      </rPr>
      <t>wykonany z wysoko gatunkowej biozgodnej stali implantacyjnej 316 LVM o składzie chemicznym zgodnym z normą ISO 5832-1; kąt 95°, od 6 do 22 otworów, dł. 118 – 374 mm.</t>
    </r>
  </si>
  <si>
    <r>
      <t xml:space="preserve">Śruba kompresyjna DHS/DCS - </t>
    </r>
    <r>
      <rPr>
        <sz val="18"/>
        <color theme="1"/>
        <rFont val="Calibri"/>
        <family val="2"/>
        <charset val="238"/>
        <scheme val="minor"/>
      </rPr>
      <t>o dł. 32 mm.</t>
    </r>
  </si>
  <si>
    <r>
      <t>Śruba DHS/DCS</t>
    </r>
    <r>
      <rPr>
        <sz val="18"/>
        <color theme="1"/>
        <rFont val="Calibri"/>
        <family val="2"/>
        <charset val="238"/>
        <scheme val="minor"/>
      </rPr>
      <t xml:space="preserve"> - Ø 12,5mm i Ø 16 mm, dł. 55 - 150mm, o dł. gwintu 22mm i 27mm.</t>
    </r>
  </si>
  <si>
    <r>
      <t xml:space="preserve">Płytka nakrętarzowa - </t>
    </r>
    <r>
      <rPr>
        <sz val="18"/>
        <color theme="1"/>
        <rFont val="Calibri"/>
        <family val="2"/>
        <charset val="238"/>
        <scheme val="minor"/>
      </rPr>
      <t>do płytki DHS dł. 138-147 mm, wkręty Ø 4.5mm.</t>
    </r>
  </si>
  <si>
    <t>WKRĘTY I DRUTY</t>
  </si>
  <si>
    <t>PŁYTY DROBNE</t>
  </si>
  <si>
    <r>
      <t xml:space="preserve">Wkręty kątowo stabilne samogwintujące - </t>
    </r>
    <r>
      <rPr>
        <sz val="18"/>
        <color theme="1"/>
        <rFont val="Calibri"/>
        <family val="2"/>
        <charset val="238"/>
        <scheme val="minor"/>
      </rPr>
      <t>z gwintem stożkowym na łbie, z gniazdem gwiazdkowym, średnice: 2,4mm, 2,7mm, 3,5mm, 5,0mm. Materiał: stal lub tytan.</t>
    </r>
  </si>
  <si>
    <r>
      <t xml:space="preserve">Wkręty kaniulowane kątowo stabilne samogwintujące </t>
    </r>
    <r>
      <rPr>
        <sz val="18"/>
        <color theme="1"/>
        <rFont val="Calibri"/>
        <family val="2"/>
        <charset val="238"/>
        <scheme val="minor"/>
      </rPr>
      <t>- z gwintem stożkowym na łbie, z gniazdem T8 –średnica: 7,3mm. Materiał: stal lub tytan.</t>
    </r>
  </si>
  <si>
    <r>
      <t xml:space="preserve">Wkręty blokowane zmienno kątowe, samogwintujące - </t>
    </r>
    <r>
      <rPr>
        <sz val="18"/>
        <color theme="1"/>
        <rFont val="Calibri"/>
        <family val="2"/>
        <charset val="238"/>
        <scheme val="minor"/>
      </rPr>
      <t>z gniazdem gwiazdkowym, średnice: 2,4mm, 2,7mm, 3,5mm. Materiał: stal lub tytan.</t>
    </r>
  </si>
  <si>
    <r>
      <t xml:space="preserve">Wkręty korowy - </t>
    </r>
    <r>
      <rPr>
        <sz val="18"/>
        <color theme="1"/>
        <rFont val="Calibri"/>
        <family val="2"/>
        <charset val="238"/>
        <scheme val="minor"/>
      </rPr>
      <t>średnice 2,7mm, 3,5mm, 4,5mm, z gniazdem gwiazdkowym. Materiał: stal lub tytan.</t>
    </r>
  </si>
  <si>
    <r>
      <t xml:space="preserve">Wkręt blokujący do gwoździ - </t>
    </r>
    <r>
      <rPr>
        <sz val="18"/>
        <color theme="1"/>
        <rFont val="Calibri"/>
        <family val="2"/>
        <charset val="238"/>
        <scheme val="minor"/>
      </rPr>
      <t>średnica 4,5 z gniazdem sześciokątnym. Materiał: tytan.</t>
    </r>
  </si>
  <si>
    <r>
      <t xml:space="preserve">Wkręty blokujące trzonowe - </t>
    </r>
    <r>
      <rPr>
        <sz val="18"/>
        <color theme="1"/>
        <rFont val="Calibri"/>
        <family val="2"/>
        <charset val="238"/>
        <scheme val="minor"/>
      </rPr>
      <t>do gwoździ rekonstrukcyjnych Ø 6,5mm.</t>
    </r>
  </si>
  <si>
    <r>
      <t xml:space="preserve">Wkręty do gwoździ - </t>
    </r>
    <r>
      <rPr>
        <sz val="18"/>
        <color theme="1"/>
        <rFont val="Calibri"/>
        <family val="2"/>
        <charset val="238"/>
        <scheme val="minor"/>
      </rPr>
      <t>wielopłaszczyznowych Ø 5,0mm.</t>
    </r>
  </si>
  <si>
    <r>
      <t xml:space="preserve">Wkręt kompresyjny kaniulowany - </t>
    </r>
    <r>
      <rPr>
        <sz val="18"/>
        <color theme="1"/>
        <rFont val="Calibri"/>
        <family val="2"/>
        <charset val="238"/>
        <scheme val="minor"/>
      </rPr>
      <t>o średnicy 3,0/3,9 mm, dł. 12 – 30 mm.</t>
    </r>
    <r>
      <rPr>
        <b/>
        <sz val="18"/>
        <color theme="1"/>
        <rFont val="Calibri"/>
        <family val="2"/>
        <charset val="238"/>
        <scheme val="minor"/>
      </rPr>
      <t xml:space="preserve"> </t>
    </r>
  </si>
  <si>
    <r>
      <t xml:space="preserve">Wkręt kompresyjny kaniulowany - </t>
    </r>
    <r>
      <rPr>
        <sz val="18"/>
        <color theme="1"/>
        <rFont val="Calibri"/>
        <family val="2"/>
        <charset val="238"/>
        <scheme val="minor"/>
      </rPr>
      <t>o średnicy 6,5 /7,5 mm, min dł. 30 – 150 mm.</t>
    </r>
  </si>
  <si>
    <r>
      <t xml:space="preserve">Wkręt kompresyjny kaniulowany - </t>
    </r>
    <r>
      <rPr>
        <sz val="18"/>
        <color theme="1"/>
        <rFont val="Calibri"/>
        <family val="2"/>
        <charset val="238"/>
        <scheme val="minor"/>
      </rPr>
      <t>o średnicy 6,5 /7,5 mm, min dł. 45 – 150 mm.</t>
    </r>
  </si>
  <si>
    <r>
      <t xml:space="preserve">Wkręt kompresyjny kaniulowany - </t>
    </r>
    <r>
      <rPr>
        <sz val="18"/>
        <color theme="1"/>
        <rFont val="Calibri"/>
        <family val="2"/>
        <charset val="238"/>
        <scheme val="minor"/>
      </rPr>
      <t>o średnicy 2,4 /3,3 mm,  min dł. 9 – 40 mm.</t>
    </r>
  </si>
  <si>
    <r>
      <t xml:space="preserve">Wkręt kompresyjny kaniulowany - </t>
    </r>
    <r>
      <rPr>
        <sz val="18"/>
        <color theme="1"/>
        <rFont val="Calibri"/>
        <family val="2"/>
        <charset val="238"/>
        <scheme val="minor"/>
      </rPr>
      <t>o średnicy 2,4 /3,3 mm, min dł. 14 – 40 mm.</t>
    </r>
  </si>
  <si>
    <r>
      <t xml:space="preserve">Wkręt kompresyjny kaniulowany - </t>
    </r>
    <r>
      <rPr>
        <sz val="18"/>
        <color theme="1"/>
        <rFont val="Calibri"/>
        <family val="2"/>
        <charset val="238"/>
        <scheme val="minor"/>
      </rPr>
      <t>o średnicy 3,0 /3,5 mm, min dł. 10 – 40 mm.</t>
    </r>
  </si>
  <si>
    <r>
      <t xml:space="preserve">Wkręt kompresyjny kaniulowany - </t>
    </r>
    <r>
      <rPr>
        <sz val="18"/>
        <color theme="1"/>
        <rFont val="Calibri"/>
        <family val="2"/>
        <charset val="238"/>
        <scheme val="minor"/>
      </rPr>
      <t>o średnicy 3,0 /3,5 mm, min dł. 16 – 40 mm.</t>
    </r>
  </si>
  <si>
    <r>
      <t xml:space="preserve">Wkręt kompresyjny kaniulowany - </t>
    </r>
    <r>
      <rPr>
        <sz val="18"/>
        <color theme="1"/>
        <rFont val="Calibri"/>
        <family val="2"/>
        <charset val="238"/>
        <scheme val="minor"/>
      </rPr>
      <t>o średnicy 4,5/5,0 mm, min dł. 20 – 110 mm.</t>
    </r>
  </si>
  <si>
    <r>
      <t>Wkręt kompresyjny kaniulowany -</t>
    </r>
    <r>
      <rPr>
        <sz val="18"/>
        <color theme="1"/>
        <rFont val="Calibri"/>
        <family val="2"/>
        <charset val="238"/>
        <scheme val="minor"/>
      </rPr>
      <t xml:space="preserve"> o średnicy 4,5/5,0 mm,  min dł. 30 – 110 mm.</t>
    </r>
  </si>
  <si>
    <r>
      <t xml:space="preserve">Wkręt kaniulowany - </t>
    </r>
    <r>
      <rPr>
        <sz val="18"/>
        <color theme="1"/>
        <rFont val="Calibri"/>
        <family val="2"/>
        <charset val="238"/>
        <scheme val="minor"/>
      </rPr>
      <t>o średnicy 3,5/4,0 i 4,5 mm. Materiał tytan.</t>
    </r>
  </si>
  <si>
    <r>
      <t xml:space="preserve">Wkręt kaniulowany - </t>
    </r>
    <r>
      <rPr>
        <sz val="18"/>
        <color theme="1"/>
        <rFont val="Calibri"/>
        <family val="2"/>
        <charset val="238"/>
        <scheme val="minor"/>
      </rPr>
      <t>o średnicy 6,5/7,0 mm. Materiał tytan.</t>
    </r>
  </si>
  <si>
    <t>Podkładki</t>
  </si>
  <si>
    <t>Drut Kirschnera</t>
  </si>
  <si>
    <t>Gwóźdź Rush'a</t>
  </si>
  <si>
    <t>Grot Schanza</t>
  </si>
  <si>
    <t>Drut do cerklarzu</t>
  </si>
  <si>
    <t>Klamra kostna</t>
  </si>
  <si>
    <r>
      <t xml:space="preserve">Wkręt do kości gąbczastej - </t>
    </r>
    <r>
      <rPr>
        <sz val="18"/>
        <color theme="1"/>
        <rFont val="Calibri"/>
        <family val="2"/>
        <charset val="238"/>
        <scheme val="minor"/>
      </rPr>
      <t>o średnicy 6,5mm z gwintem częściowym i całkowitym.</t>
    </r>
  </si>
  <si>
    <r>
      <t xml:space="preserve">Wkręt do kości łódkowatej lub gąbczastej - </t>
    </r>
    <r>
      <rPr>
        <sz val="18"/>
        <color theme="1"/>
        <rFont val="Calibri"/>
        <family val="2"/>
        <charset val="238"/>
        <scheme val="minor"/>
      </rPr>
      <t>o średnicy 3,5 mm.</t>
    </r>
  </si>
  <si>
    <r>
      <t xml:space="preserve">Wkręt do kości łódkowatej - </t>
    </r>
    <r>
      <rPr>
        <sz val="18"/>
        <color theme="1"/>
        <rFont val="Calibri"/>
        <family val="2"/>
        <charset val="238"/>
        <scheme val="minor"/>
      </rPr>
      <t>o średnicy 3,5/4,0 mm.</t>
    </r>
  </si>
  <si>
    <r>
      <t xml:space="preserve">Wkręt kostkowy - </t>
    </r>
    <r>
      <rPr>
        <sz val="18"/>
        <color theme="1"/>
        <rFont val="Calibri"/>
        <family val="2"/>
        <charset val="238"/>
        <scheme val="minor"/>
      </rPr>
      <t>o średnicy 4,5 mm.</t>
    </r>
  </si>
  <si>
    <r>
      <t xml:space="preserve">Wkręt do kości drobnych - </t>
    </r>
    <r>
      <rPr>
        <sz val="18"/>
        <color theme="1"/>
        <rFont val="Calibri"/>
        <family val="2"/>
        <charset val="238"/>
        <scheme val="minor"/>
      </rPr>
      <t>o średnicy 2,0/2,7/3,5 mm.</t>
    </r>
  </si>
  <si>
    <r>
      <t xml:space="preserve">Wkręt blokowany - </t>
    </r>
    <r>
      <rPr>
        <sz val="18"/>
        <color theme="1"/>
        <rFont val="Calibri"/>
        <family val="2"/>
        <charset val="238"/>
        <scheme val="minor"/>
      </rPr>
      <t>Ø 2,0 mm gniazdo sześciokątne lub torx.</t>
    </r>
  </si>
  <si>
    <r>
      <t xml:space="preserve">Wkręt korowy samogwintujący - </t>
    </r>
    <r>
      <rPr>
        <sz val="18"/>
        <color theme="1"/>
        <rFont val="Calibri"/>
        <family val="2"/>
        <charset val="238"/>
        <scheme val="minor"/>
      </rPr>
      <t>Ø 1,5/ 2,0 mm sześciokątne lub torx.</t>
    </r>
  </si>
  <si>
    <t xml:space="preserve">Termin dostawy od dnia przekazania raportu zużycia: ………….. dni robocze (max. 4)
</t>
  </si>
  <si>
    <t xml:space="preserve">
Oferent użyczy Zamawiającemu bezpłatnie na okres trwania umowy:</t>
  </si>
  <si>
    <t>Instrumentarium do wszczepiania wszystkich wymienionych płytek LCP i gwoździ śródszpikowych , wkrętów kaniulowanych oraz płyt DHS i DCS, zestaw do usuwania zespoleń.</t>
  </si>
  <si>
    <t>Oferent utworzy w magazynie Zamawiającego bank implantów.</t>
  </si>
  <si>
    <t xml:space="preserve">Implanty w wersjach stal / tytan, pokryte warstwą antyalergiczną. </t>
  </si>
  <si>
    <t>1. Zamawiający określi wymaganą zawartość depozytu po zawarciu umowy.</t>
  </si>
  <si>
    <t>2. Wykonawca zobowiązuje się na czas trwania umowy nieodpłatnie użyczyć instrumentaria do wszystkich w/w zestawów.</t>
  </si>
  <si>
    <t>3. Wykonawca dostarcza w/w zestaw wraz z instrumentarium w terminie do 7 dni od dnia podpisania umowy. Instrumentarium w kasetach przeznaczonych do sterylizacji i przechowywania.</t>
  </si>
  <si>
    <t>4. Uzupełnianie w/w zestawu w niżej podanym terminie, liczonym od dnia przesłania protokołu zużycia.</t>
  </si>
  <si>
    <t>Termin dostawy od dnia przekazania raportu zużycia………….……….dni robocze (max. 4).</t>
  </si>
  <si>
    <r>
      <t xml:space="preserve">Płyty blokowane do złamań i rekonstrukcji w obrębie kości ręki i śródręcza - </t>
    </r>
    <r>
      <rPr>
        <sz val="18"/>
        <color theme="1"/>
        <rFont val="Calibri"/>
        <family val="2"/>
        <charset val="238"/>
        <scheme val="minor"/>
      </rPr>
      <t>różne kształty płyt: proste, typu T, Y, H, L, talerzowe, dwu i czteromostkowe, do osteotomii, kłykciowe, hakowe, proste i proste rekonstrukcyjne. Otwory w płytce blokowane nie wymagające zaślepek/przejściówek z gwintem stożkowym, z możliwością zastosowania śrub blokowanych 2,0 mm oraz otwory dwufunkcyjne nie wymagające zaślepek/przejściówek, blokująco kompresyjne dające możliwość użycia wkrętów blokowanych z gwintem stożkowym 2,0 i korowych 2,0/1,5 mm. Otwory blokowane z gwintem stożkowym.</t>
    </r>
  </si>
  <si>
    <t>Nazwa Część 2: Protezy stawów:</t>
  </si>
  <si>
    <t>Nazwa Część 3: Płytki, wkręty, śruby, gwoździe:</t>
  </si>
  <si>
    <t>GWOŹDZIE I WKRĘTY</t>
  </si>
  <si>
    <r>
      <t>(</t>
    </r>
    <r>
      <rPr>
        <i/>
        <sz val="16"/>
        <color theme="1"/>
        <rFont val="Calibri"/>
        <family val="2"/>
        <charset val="238"/>
        <scheme val="minor"/>
      </rPr>
      <t>pełna nazwa/firma, adres)</t>
    </r>
  </si>
  <si>
    <r>
      <t>Gwóźdź śródszpikowy blokowany prosty do kości udowej -</t>
    </r>
    <r>
      <rPr>
        <sz val="16"/>
        <color theme="1"/>
        <rFont val="Calibri"/>
        <family val="2"/>
        <charset val="238"/>
        <scheme val="minor"/>
      </rPr>
      <t xml:space="preserve"> w składzie: gwóźdź prosty do kości udowej Ø 9-13mm, dł. 300-500mm, o przekroju okrągłym z kanałkami na długości części trzonowej gwoździa zmniejszającymi ciśnienie śródszpikowe, w części proksymalnej gwoździa maksymalnie dwa otwory ryglujące w tym jeden kompresyjny, w części dystalnej min. 2 maks. 3 otwory ryglujące (w tym jeden dynamiczny), śruba zaślepiająca, śruba kompresyjna.</t>
    </r>
  </si>
  <si>
    <r>
      <t xml:space="preserve">Gwóźdź śródszpikowy blokowany do kości piszczelowej - </t>
    </r>
    <r>
      <rPr>
        <sz val="16"/>
        <rFont val="Calibri"/>
        <family val="2"/>
        <charset val="238"/>
        <scheme val="minor"/>
      </rPr>
      <t>w składzie: gwóźdź do kości piszczelowej Ø 8-12mm, dł. 180-400mm o przekroju okrągłym z kanałkami na długości części trzonowej gwoździa zmniejszającymi ciśnienie śródszpikowe, w części proksymalnej gwoździa 2 otwory ryglujące w tym jeden kompresyjny, w części dystalnej 3 otwory ryglujące (w tym jeden dynamiczny), śruba zaślepiająca, śruba kompresyjna.</t>
    </r>
  </si>
  <si>
    <r>
      <t xml:space="preserve">Gwóźdź śródszpikowy blokowany do kości piszczelowej rekonstrukcyjny – </t>
    </r>
    <r>
      <rPr>
        <sz val="16"/>
        <rFont val="Calibri"/>
        <family val="2"/>
        <charset val="238"/>
        <scheme val="minor"/>
      </rPr>
      <t>wielopłaszczyznowy, uniwersalny do lewej i prawej kończyny o przekroju okrągłym z kanałkami na długości części trzonowej gwoździa zmniejszającymi ciśnienie śródszpikowe. Długość od 180mm do 400mm w całości pokryty celownikiem dystalnym, średnica od 8mm do 12mm. W części proksymalnej kąt wygięcia  gwoździa 10 stopni i 4 stopnie w części dystalnej, długość w części proksymalnej (do zgięcia) do 55 mm, blokowanie części bliższej z jednego celownika. Gwóźdź blokowany wkrętami Ø 4,5mm i Ø 5 mm,  w części bliższej posiadający cztery otwory blokowane w trzech płaszczyznach (w tym dwa otwory gwintowane), w części dalszej  możliwość wielopłaszczyznowego blokowania. Kaniulowane śruby zaślepiające  pozwalające na wydłużenie gwoździa w zakresie 0-30mm stopniowane co 5mm, śruba kompresyjna</t>
    </r>
    <r>
      <rPr>
        <b/>
        <sz val="16"/>
        <rFont val="Calibri"/>
        <family val="2"/>
        <charset val="238"/>
        <scheme val="minor"/>
      </rPr>
      <t>.</t>
    </r>
  </si>
  <si>
    <r>
      <t>Uniwersalny gwóźdź przeznaczony do leczenia złamań kości udowej -</t>
    </r>
    <r>
      <rPr>
        <sz val="16"/>
        <rFont val="Calibri"/>
        <family val="2"/>
        <charset val="238"/>
        <scheme val="minor"/>
      </rPr>
      <t xml:space="preserve"> używany przy metodzie kompresyjnej, rekonstrukcyjnej oraz wstecznej,  wprowadzany metodą  ante i retrograde, średnica 9‎÷12 mm ze skokiem (co 1 mm), lewy i prawy. Długość od 200mm do 500mm do długości 440mm pokryty celownikiem dystalnym. W części dalszej posiadający min. 3 otwory w co najmniej 2 płaszczyznach ( w tym co najmniej 1 dynamiczny). W części bliższej posiadający min. 6 otworów w tym.: 2 rekonstrukcyjne, 2 do blokowania wstecznego i 2 do blokowania statycznego i kompresyjnego. Przy metodzie rekonstrukcyjnej blokowany w części bliższej 2 wkrętami samogwintującymi o średnicy Ø 6,5mm (dł.65-125mm). Przy metodzie kompresyjnej blokowany w części bliższej w zależności od typu złamania wkrętami o średnicy Ø 4,5mm oraz dodatkowo wkrętami o średnicy Ø 6,5mm. Przy metodzie wstecznej blokowany w części bliższej w zależności od typu złamania 2 wkrętami lub zestawem blokującym o średnicy Ø 6,5.mm W części dalszej blokowany wkrętami o średnicy Ø 4,5mm. Kaniulowane śruby zaślepiające  pozwalające na wydłużenie gwoździa w zakresie 0-30mm stopniowane co 5mm.</t>
    </r>
  </si>
  <si>
    <r>
      <t xml:space="preserve">Gwóźdź udowy anatomiczny, blokowany, kaniulowany, lewy i prawy - </t>
    </r>
    <r>
      <rPr>
        <sz val="16"/>
        <rFont val="Calibri"/>
        <family val="2"/>
        <charset val="238"/>
        <scheme val="minor"/>
      </rPr>
      <t>proksymalne ugięcie umożliwiające założenie z dostępu bocznego w stosunku do krętarza większego. Uniwersalny gwóźdź przeznaczony do leczenia złamań kości udowej- używany przy metodzie rekonstrukcyjnej oraz podkrętarzowej - antegrade. Długość od 300mm do 480mm (skok co 10mm) do długości 440mm pokryty celownikiem dystalnym, średnica od 9mm do 12mm. W  części dalszej możliwość wielopłaszczyznowego blokowania. W części bliższej posiadający 4 otwory: 2 rekonstrukcyjne, jeden do blokowania proksymalnego antegrade i jeden do blokowania kompresyjnego. Możliwość blokowania proksymalnego z użyciem dwóch śrub doszyjkowych o średnicy 6,5 mm i długościach od 60 do 130 mm. Zaślepka kaniulowana w długościach od 0 do 30 mm. Śruby blokujące o średnicy 4,5 mm, dł. 20-100 mm. Kaniulowane śruby zaślepiające  pozwalające na wydłużenie gwoździa w zakresie 0-30mm stopniowane co 5mm.</t>
    </r>
  </si>
  <si>
    <r>
      <t xml:space="preserve">Trzpień typu short - </t>
    </r>
    <r>
      <rPr>
        <sz val="16"/>
        <color theme="1"/>
        <rFont val="Calibri"/>
        <family val="2"/>
        <charset val="238"/>
        <scheme val="minor"/>
      </rPr>
      <t>uniwersalny, bezkołnierzowy o przekroju prostokątnym, wykonany ze stopu tytanowego, w wersji standard i lateralizowanej, bezcementowy, pokryty w 2/3 części  proksymalnej porowatą okładziną tytanową i dodatkowo hydroksyapatytem, dostępny w 10 rozmiarach od 6,25mm do 20mm, długości od 97,5mm do 125mm, z dodatkowymi wzdłużnymi rowkami dla poprawienia stabilizacji pierwotnej, konus 12/14, kąt CCD 133°.</t>
    </r>
  </si>
  <si>
    <r>
      <t xml:space="preserve">Gwóźdź śródszpikowy długi - </t>
    </r>
    <r>
      <rPr>
        <sz val="16"/>
        <rFont val="Calibri"/>
        <family val="2"/>
        <charset val="238"/>
        <scheme val="minor"/>
      </rPr>
      <t xml:space="preserve">do leczenia złamań części bliższej kości udowej typu GAMMA, lewy i prawy ze średnicą w części proksymalnej max 16 mm z 6 stopniową antetorsją, długości 340-440mm, do długości 420mm pokryty celownikiem dystalnym, średnica 9-12mm, kąt  szyjkowo – trzonowy 125°, 130°, 135°. Blokowany w części bliższej śrubą szyjkową teleskopową Ø 11mm (dł. 70-125mm) ze śrubą kompresyjną M4. Śruba zaślepiająca i śruba kompensacyjna wyposażona w system zabezpieczający przed spadaniem śrub z wkrętaka. Możliwość wyboru gwoździa z opcjonalnym blokowaniem w części bliższej pinem antyrotacyjnym Ø 4mm (dł. 65-125mm) oraz z opcjonalnym blokowaniem wkrętem derotacyjnym trzonowym Ø 6,5mm (dł. 65-125mm).W części dalszej posiadający 2 otwory statyczne i jeden dynamiczny pod wkręty blokujące o średnicy 4,5mm. </t>
    </r>
  </si>
  <si>
    <r>
      <t xml:space="preserve">Gwóźdź śródszpikowy krótki - </t>
    </r>
    <r>
      <rPr>
        <sz val="16"/>
        <rFont val="Calibri"/>
        <family val="2"/>
        <charset val="238"/>
        <scheme val="minor"/>
      </rPr>
      <t xml:space="preserve">do leczenia złamań części bliższej kości udowej typu GAMMA ze średnicą w części proksymalnej max 16 mm z 6 stopniową antetorsją, długości 220-280mm (opcjonalnie również 180-210mm), pokryty celownikiem , średnica 9-12mm, kąt  szyjkowo trzonowy 125°, 130°, 135°, uniwersalny do kości lewej i prawej. Blokowany w części bliższej śrubą szyjkową teleskopową Ø 11mm (dł. 70-125mm) ze śrubą kompresyjną M4. Śruba zaślepiająca i śruba kompensacyjna wyposażona w system zabezpieczający przed spadaniem śrub z wkrętaka. Możliwość wyboru gwoździa z opcjonalnym blokowaniem w części bliższej pinem antyrotacyjnym Ø 4mm (dł. 65-125mm) oraz z opcjonalnym blokowaniem wkrętem derotacyjnym trzonowym Ø 6,5mm (dł. 65-125mm).W części dalszej posiadający 2 otwory statyczne i jeden dynamiczny pod wkręty blokujące o średnicy 4,5mm. </t>
    </r>
  </si>
  <si>
    <r>
      <t xml:space="preserve"> Gwóźdź do kości piszczelowej - </t>
    </r>
    <r>
      <rPr>
        <sz val="16"/>
        <rFont val="Calibri"/>
        <family val="2"/>
        <charset val="238"/>
        <scheme val="minor"/>
      </rPr>
      <t>blokowany odpiętowo, w składzie: gwóźdź do kości piszczelowej blokowany odpiętowo (Ø 9-11mm, dł. 140-320mm) o przekroju okrągłym z kanałkami na długości części trzonowej gwoździa zmniejszającymi ciśnienie śródszpikowe, śruba zaślepiająca.</t>
    </r>
  </si>
  <si>
    <r>
      <t xml:space="preserve">Gwóźdź śródszpikowy blokowany do kości ramiennej - </t>
    </r>
    <r>
      <rPr>
        <sz val="16"/>
        <rFont val="Calibri"/>
        <family val="2"/>
        <charset val="238"/>
        <scheme val="minor"/>
      </rPr>
      <t>w składzie: gwóźdź do kości ramiennej Ø 8-12mm, dł. 180-400mm, o przekroju okrągłym z kanałkami na długości części trzonowej gwoździa zmniejszającymi ciśnienie śródszpikowe, w części proksymalnej gwoździa 2 otwory ryglujące w tym jeden kompresyjny, w części dystalnej 4 otwory ryglujące zapewniające co najmniej dwupłaszczyznową stabilizację.  śruba zaślepiająca, śruba kompensacyjna.</t>
    </r>
  </si>
  <si>
    <r>
      <t xml:space="preserve">Gwóźdź śródszpikowy blokowany do kości ramiennej wielopłaszczyznowy - </t>
    </r>
    <r>
      <rPr>
        <sz val="16"/>
        <rFont val="Calibri"/>
        <family val="2"/>
        <charset val="238"/>
        <scheme val="minor"/>
      </rPr>
      <t>rekonstrukcyjny,  prosty, lewy i prawy. Wersja krótka L=150mm oraz długa 220mm i 250mm, średnica 6-9mm dla wesji litej i 7-9mm dla wersji kaniulowanej. W części bliższej 4 otwory gwintowane na wkręty blokujące zapewniające wielopłaszczyznową stabilizację. W otworach tych możliwość zastosowania zarówno śrub o średnicy 4,5 i 5,0. W części dalszej w wersji krótkiej posiadający 2 otwory (w tym jeden dynamiczny) natomiast w wersji długiej posiadający 4 otwory ryglujące (w tym jeden dynamiczny) zapewniające dwupłaszczyznową stabilizację. W części dalszej dla gwoździ o średnicy 6-7mm- wkręty blokujące 3,5mm, a dla gwoździ o średnicy 8-9 otwory pod wkręty blokujące 4,5mm. Kaniulowane śruby zaślepiające  pozwalające na wydłużenie gwoździa w zakresie 0-30mm stopniowane co 5mm.</t>
    </r>
  </si>
  <si>
    <r>
      <t xml:space="preserve">Gwóźdź śródszpikowy blokowany do kości przedramienia - </t>
    </r>
    <r>
      <rPr>
        <sz val="16"/>
        <rFont val="Calibri"/>
        <family val="2"/>
        <charset val="238"/>
        <scheme val="minor"/>
      </rPr>
      <t>w składzie: gwóźdź do kości przedramienia (Ø 4-6 mm, dł. 180-260 mm), śruba zaślepiająca.</t>
    </r>
  </si>
  <si>
    <r>
      <t>Gwóźdź śródszpikowy blokowany do kości udowej typu ażurowy -</t>
    </r>
    <r>
      <rPr>
        <sz val="16"/>
        <rFont val="Calibri"/>
        <family val="2"/>
        <charset val="238"/>
        <scheme val="minor"/>
      </rPr>
      <t xml:space="preserve"> do leczenia powikłań zapalnych (z otworami typu fasolka o długości minimum 10mm i szerokości minimum 5 mm, rozmieszczonymi spiralnie na obwodzie gwoździa), w składzie: gwóźdź ażurowy do kości udowej (Ø 11-13mm, dł. 300-500mm), śruba zaślepiająca, śruba kompensacyjna.     </t>
    </r>
  </si>
  <si>
    <r>
      <t xml:space="preserve">Gwóźdź śródszpikowy blokowany do kości piszczelowej typu ażurowy - </t>
    </r>
    <r>
      <rPr>
        <sz val="16"/>
        <rFont val="Calibri"/>
        <family val="2"/>
        <charset val="238"/>
        <scheme val="minor"/>
      </rPr>
      <t>do leczenia powikłań zapalnych (z otworami typu fasolka o długości minimum 10mm i szerokości minimum 5 mm, rozmieszczonymi spiralnie na obwodzie gwoździa), w składzie: gwóźdź ażurowy do kości piszczelowej (Ø 11-13mm, dł. 180-400mm), śruba zaślepiająca, śruba kompensacyjna.</t>
    </r>
  </si>
  <si>
    <r>
      <t xml:space="preserve">Gwóźdź śródszpikowy do kości udowej blokowany odkolanowo typu ażurowy - </t>
    </r>
    <r>
      <rPr>
        <sz val="16"/>
        <rFont val="Calibri"/>
        <family val="2"/>
        <charset val="238"/>
        <scheme val="minor"/>
      </rPr>
      <t>do leczenia powikłań zapalnych (z otworami typu fasolka o długości minimum 10mm i szerokości minimum 5 mm, rozmieszczonymi spiralnie na obwodzie gwoździa), w składzie: gwóźdź ażurowy odkolanowy (Ø 11-13mm, dł. 150-440mm), śruba zaślepiająca.</t>
    </r>
  </si>
  <si>
    <r>
      <t xml:space="preserve">Gwóźdź śródszpikowy elastyczny - </t>
    </r>
    <r>
      <rPr>
        <sz val="16"/>
        <rFont val="Calibri"/>
        <family val="2"/>
        <charset val="238"/>
        <scheme val="minor"/>
      </rPr>
      <t xml:space="preserve"> tytanowy do zespoleń kończyn długich. Zakończenie gwoździa spłaszczone i zaokrąglone, wygięte w kształcie kija hokejowego umożliwiające bezpieczne wprowadzenie gwoździa do kanału śródszpikowego. Wszystkie gwoździe oznaczone kolorystycznie, widoczny znacznik laserowy na gwoździu ułatwiający określenie pozycji zagiętej części gwoździa. Możliwość blokowania za pomocą zaślepek. Mała zaślepka dla gwoździ o średnicy 1,5- 2,5mm i duża dla gwoździ o średnicy 3,0-4,0mm. Zakres dostępnych rozmiarów gwoździ: średnica 1,5mm długość 300mm i średnice 2,0-4,0mm (skok co 0,5mm) długość 440mm.</t>
    </r>
  </si>
  <si>
    <r>
      <t xml:space="preserve">Wkręty blokujące do gwoździ śródszpikowych - </t>
    </r>
    <r>
      <rPr>
        <sz val="16"/>
        <rFont val="Calibri"/>
        <family val="2"/>
        <charset val="238"/>
        <scheme val="minor"/>
      </rPr>
      <t>Ø 4,5mm dł. 26-100mm.</t>
    </r>
  </si>
  <si>
    <r>
      <t xml:space="preserve">Wkręty blokujące trzonowe do gwoździ rekonstrukcyjnych - </t>
    </r>
    <r>
      <rPr>
        <sz val="16"/>
        <rFont val="Calibri"/>
        <family val="2"/>
        <charset val="238"/>
        <scheme val="minor"/>
      </rPr>
      <t>Ø 6,5mm dł. 65-125mm.</t>
    </r>
  </si>
  <si>
    <r>
      <t>Wkręty do gwoździ wielopłaszczyznowych -</t>
    </r>
    <r>
      <rPr>
        <sz val="16"/>
        <rFont val="Calibri"/>
        <family val="2"/>
        <charset val="238"/>
        <scheme val="minor"/>
      </rPr>
      <t xml:space="preserve"> rekonstrukcyjnych Ø 5,0mm, dł. 26-60mm.</t>
    </r>
  </si>
  <si>
    <r>
      <t xml:space="preserve">Wkręty blokujące do gwoździ śródszpikowych do przedramienia - </t>
    </r>
    <r>
      <rPr>
        <sz val="16"/>
        <rFont val="Calibri"/>
        <family val="2"/>
        <charset val="238"/>
        <scheme val="minor"/>
      </rPr>
      <t>Ø 2,7mm i Ø 3,5mm.</t>
    </r>
  </si>
  <si>
    <t>PŁYTKI PROSTE I WKRĘTY</t>
  </si>
  <si>
    <r>
      <t xml:space="preserve">Zespoły blokujące - </t>
    </r>
    <r>
      <rPr>
        <sz val="16"/>
        <rFont val="Calibri"/>
        <family val="2"/>
        <charset val="238"/>
        <scheme val="minor"/>
      </rPr>
      <t>Ø 6,5mm dł. w zakresie 50-105mm.</t>
    </r>
  </si>
  <si>
    <r>
      <t>Śruba szyjkowa</t>
    </r>
    <r>
      <rPr>
        <sz val="16"/>
        <rFont val="Calibri"/>
        <family val="2"/>
        <charset val="238"/>
        <scheme val="minor"/>
      </rPr>
      <t xml:space="preserve"> - Ø 11mm, dł. 70-125mm.</t>
    </r>
  </si>
  <si>
    <r>
      <t>Pin antyrotacyjny</t>
    </r>
    <r>
      <rPr>
        <sz val="16"/>
        <rFont val="Calibri"/>
        <family val="2"/>
        <charset val="238"/>
        <scheme val="minor"/>
      </rPr>
      <t xml:space="preserve"> - 4mm, dł. 65-125mm.</t>
    </r>
  </si>
  <si>
    <r>
      <t xml:space="preserve">Pin derotacyjny trzonowy - </t>
    </r>
    <r>
      <rPr>
        <sz val="16"/>
        <rFont val="Calibri"/>
        <family val="2"/>
        <charset val="238"/>
        <scheme val="minor"/>
      </rPr>
      <t>Ø 6,5mm, dł. 65-125mm.</t>
    </r>
  </si>
  <si>
    <r>
      <t xml:space="preserve">Płytka dynamiczna biodrowa DHS - </t>
    </r>
    <r>
      <rPr>
        <sz val="16"/>
        <rFont val="Calibri"/>
        <family val="2"/>
        <charset val="238"/>
        <scheme val="minor"/>
      </rPr>
      <t>o kątach: 130°, 135°, 140°, 145°, 150°, od 2 do 20 otworów, dł. 48 – 336 mm.</t>
    </r>
  </si>
  <si>
    <r>
      <t>Płytka dynamiczna kłykciowa DCS -</t>
    </r>
    <r>
      <rPr>
        <sz val="16"/>
        <rFont val="Calibri"/>
        <family val="2"/>
        <charset val="238"/>
        <scheme val="minor"/>
      </rPr>
      <t xml:space="preserve"> kąt 95°, od 6 do 22 otworów, dł. 118 – 374 mm.</t>
    </r>
  </si>
  <si>
    <r>
      <t xml:space="preserve">Śruba kompresyjna DHS/DCS - </t>
    </r>
    <r>
      <rPr>
        <sz val="16"/>
        <rFont val="Calibri"/>
        <family val="2"/>
        <charset val="238"/>
        <scheme val="minor"/>
      </rPr>
      <t>o dł.32mm.</t>
    </r>
  </si>
  <si>
    <r>
      <t xml:space="preserve">Śruba DHS/DCS - </t>
    </r>
    <r>
      <rPr>
        <sz val="16"/>
        <rFont val="Calibri"/>
        <family val="2"/>
        <charset val="238"/>
        <scheme val="minor"/>
      </rPr>
      <t>Ø 12,5mm i Ø 16mm, dł. 55-150mm, o dł. gwintu 22mm i 27mm.</t>
    </r>
  </si>
  <si>
    <r>
      <t xml:space="preserve">Płytka nakrętarzowa - </t>
    </r>
    <r>
      <rPr>
        <sz val="16"/>
        <rFont val="Calibri"/>
        <family val="2"/>
        <charset val="238"/>
        <scheme val="minor"/>
      </rPr>
      <t>do płytki DHS dł. 138-147 mm, wkręty Ø 4.5mm.</t>
    </r>
  </si>
  <si>
    <t xml:space="preserve">PŁYTKI KOSTNE </t>
  </si>
  <si>
    <r>
      <t xml:space="preserve">Płytki do kości obojczykowej - </t>
    </r>
    <r>
      <rPr>
        <sz val="16"/>
        <rFont val="Calibri"/>
        <family val="2"/>
        <charset val="238"/>
        <scheme val="minor"/>
      </rPr>
      <t>anatomiczne blokująco kompresyjne do złamań dalszej części obojczyka wraz z przemieszczeniem stawu barkowo – obojczykowego, do złamań trzonu oraz bocznej części obojczyka. Otwory w płytce dwufunkcyjne nie wymagające zaślepek/przejściówek, blokująco – kompresyjne dające możliwość użycia wkrętów blokowanych z gwintem stożkowym i korowych 3,5/3,5mm. Otwory blokowane z gwintem stożkowym. Materiał tytan.</t>
    </r>
  </si>
  <si>
    <r>
      <t xml:space="preserve">Płytki do kości ręki i śródręcza - </t>
    </r>
    <r>
      <rPr>
        <sz val="16"/>
        <rFont val="Calibri"/>
        <family val="2"/>
        <charset val="238"/>
        <scheme val="minor"/>
      </rPr>
      <t>blokowane do złamań i rekonstrukcji w obrębie kości ręki i śródręcza. Różne kształty płyt: proste, typu T, Y, H, L, talerzowe, dwu i czteromostkowe, do osteotomii, kłykciowe, hakowe, proste i proste rekonstrukcyjne. Otwory w płytce blokowane nie wymagające zaślepek/przejściówek z gwintem stożkowym, z możliwością zastosowania śrub blokowanych 2,0 mm oraz otwory dwufunkcyjne nie wymagające zaślepek/przejściówek, blokująco kompresyjne dające możliwość użycia wkrętów blokowanych z gwintem stożkowym 2,0 i korowych 2,0/1,5 mm. Otwory blokowane z gwintem stożkowym. Materiał tytan.</t>
    </r>
  </si>
  <si>
    <r>
      <t>Płytka do bliższej nasady kości ramiennej -</t>
    </r>
    <r>
      <rPr>
        <sz val="16"/>
        <rFont val="Calibri"/>
        <family val="2"/>
        <charset val="238"/>
        <scheme val="minor"/>
      </rPr>
      <t xml:space="preserve"> anatomiczna blokująco kompresyjna do bliższej nasady kości ramiennej. Na trzonie płytki otwory dwufunkcyjne nie wymagające zaślepek/przejściówek, blokująco – kompresyjne dające możliwość użycia wkrętów blokowanych z gwintem stożkowym i korowych 3,5/3,5mm. W głowie płytki otwory prowadzące śruby blokowane  3,5 mm pod różnymi kątami – w różnych kierunkach. Otwory blokowane z gwintem stożkowym. Materiał tytan.</t>
    </r>
  </si>
  <si>
    <r>
      <t xml:space="preserve">Płytka do dalszej nasady kości ramiennej - </t>
    </r>
    <r>
      <rPr>
        <sz val="16"/>
        <rFont val="Calibri"/>
        <family val="2"/>
        <charset val="238"/>
        <scheme val="minor"/>
      </rPr>
      <t>anatomiczna, o kształcie zmniejszającym kontakt z kością, blokująco kompresyjne do dalszej nasady kości ramiennej, zakładana z dostępu przyśrodkowego, z dostępu grzbietowo-bocznego bez i z bocznym podparciem kłykci, do złamań przynasadowych, zakładana z dostępu przyśrodkowego oraz płytka złamań pozastawowych, grzbietowo-boczna. Na trzonie płytki otwory dwufunkcyjne nie wymagające zaślepek/przejściówek, blokująco – kompresyjne dające możliwość użycia wkrętów blokowanych z gwintem stożkowym i korowych 3,5/3,5mm oraz otwór umożliwiający wstępną stabilizację drutem Kirschnera. W głowie płytki otwory prowadzące śruby blokowane (2,4; 2,7; 3,5) pod różnymi kątami w różnych kierunkach. Otwory blokowane z gwintem stożkowym. Materiał tytan.</t>
    </r>
  </si>
  <si>
    <r>
      <t xml:space="preserve">Płytka do bliższej nasady kości łokciowej -  </t>
    </r>
    <r>
      <rPr>
        <sz val="16"/>
        <rFont val="Calibri"/>
        <family val="2"/>
        <charset val="238"/>
        <scheme val="minor"/>
      </rPr>
      <t>do  rekonstrukcyjna anatomiczna, o kształcie zmniejszającym kontakt z kością blokująco kompresyjna do bliższej nasady kości łokciowej (wyrostek łokciowy), prawa i lewa oraz płytka hakowa do dalszej nasady kości strzałkowej/ bliższej nasady kości łokciowej. Na trzonie płytki otwory dwufunkcyjne nie wymagające zaślepek/przejściówek, blokująco – kompresyjne dające możliwość użycia wkrętów blokowanych z gwintem stożkowym i korowych 3,5/3,5 mm. Możliwość kształtowania płytki w części trzonowej dzięki podcięciom z boku i od spodu płytki. W głowie płytki otwory prowadzące śruby blokowane 3,5 mm pod różnymi kątami w różnych kierunkach. Otwory blokowane z gwintem stożkowym. Materiał tytan.</t>
    </r>
  </si>
  <si>
    <r>
      <t xml:space="preserve">Płytka do bliższej nasady kości promieniowej - </t>
    </r>
    <r>
      <rPr>
        <sz val="16"/>
        <rFont val="Calibri"/>
        <family val="2"/>
        <charset val="238"/>
        <scheme val="minor"/>
      </rPr>
      <t xml:space="preserve">anatomiczna, o kształcie zmniejszającym kontakt z kością, blokująco - kompresyjna do bliższej nasady kości promieniowej. Płytki o kształcie dopasowanym do złamań szyjki, jak i głowy kości promieniowej. Na trzonie płytki otwory dwufunkcyjne nie wymagające zaślepek/przejściówek, blokująco – kompresyjne dające możliwość użycia wkrętów blokowanych z gwintem stożkowym i korowych 2.4/2.7mm. W głowie płytki otwory prowadzące śruby blokowane (2,4) pod różnymi kątami w różnych kierunkach. Otwory blokowane z gwintem stożkowym. Płytki głowowe prawe i lewe, szyjkowe uniwersalne. Materiał tytan. </t>
    </r>
  </si>
  <si>
    <r>
      <t>Płytka do dalszej nasady kości promieniowej -</t>
    </r>
    <r>
      <rPr>
        <sz val="16"/>
        <rFont val="Calibri"/>
        <family val="2"/>
        <charset val="238"/>
        <scheme val="minor"/>
      </rPr>
      <t xml:space="preserve"> blokująco kompresyjne do dalszej nasady kości promieniowej, dłoniowe, grzbietowe, dwukolumnowe, w różnych kształtach – T, L, H, Y oraz proste. Na trzonie płytki otwory dwufunkcyjne nie wymagające zaślepek/przejściówek, blokująco – kompresyjne dające możliwość użycia wkrętów blokowanych z gwintem stożkowym i korowych 2,4/2,7/3,5 mm. W głowie płytki otwory prowadzące śruby blokowane (2,4) pod różnymi kątami. Otwory blokowane z gwintem stożkowym. Materiał tytan.</t>
    </r>
  </si>
  <si>
    <r>
      <t xml:space="preserve">Płytka do nadgarstka - </t>
    </r>
    <r>
      <rPr>
        <sz val="16"/>
        <rFont val="Calibri"/>
        <family val="2"/>
        <charset val="238"/>
        <scheme val="minor"/>
      </rPr>
      <t xml:space="preserve">anatomiczna, blokująco kompresyjna do artrodezy nadgarstka, Płyta wyposażona w otwory dwufunkcyjne z możliwością zastosowania śrub blokowanych lub korowych. Płyta w części dalszej posiada zmniejszony profil i kształt dopasowany do anatomii oraz otwory dwufunkcyjne nie wymagające zaślepek/przejściówek, blokująco – kompresyjne dające możliwość użycia wkrętów blokowanych z gwintem stożkowym i korowych 2,4/2,7 mm. Otwory blokowane z gwintem stożkowym. Płyty w wersji z anatomicznym wygięciem, z krótkim wygięciem oraz proste z możliwością domodelowania. Materiał tytan.   </t>
    </r>
  </si>
  <si>
    <r>
      <t xml:space="preserve">Płytka do bliższej nasady kości udowej - </t>
    </r>
    <r>
      <rPr>
        <sz val="16"/>
        <rFont val="Calibri"/>
        <family val="2"/>
        <charset val="238"/>
        <scheme val="minor"/>
      </rPr>
      <t xml:space="preserve">anatomiczna o kształcie zmniejszającym kontakt z kością, blokująco - kompresyjne do bliższej nasady kości udowej. Na trzonie płyty otwory dwufunkcyjne nie wymagające zaślepek/przejściówek, blokująco – kompresyjne dające możliwość użycia wkrętów blokowanych z gwintem stożkowym i korowych 5,0/4,5 mm. W głowie płyty otwory prowadzące śruby blokujące pod różnymi kątami – w różnych kierunkach śr. 5,0 - 7,3mm.  Otwory blokowane z gwintem stożkowym. Materiał tytan.   </t>
    </r>
  </si>
  <si>
    <r>
      <t xml:space="preserve">Płytka do dalszej nasady kości udowej - </t>
    </r>
    <r>
      <rPr>
        <sz val="16"/>
        <rFont val="Calibri"/>
        <family val="2"/>
        <charset val="238"/>
        <scheme val="minor"/>
      </rPr>
      <t>anatomiczna blokująco kompresyjna do dalszej nasady kości udowej zakładane z dostępu bocznego, lewa i prawa. Na trzonie płyty otwory dwufunkcyjne nie wymagające zaślepek/przejściówek, blokująco  kompresyjne dające możliwość użycia wkrętów blokowanych z gwintem stożkowym i korowych 5,0/4,5. W głowie płytki otwory prowadzące śruby blokowane lite i kaniulowane (5,0/7,3). Otwory blokowane z gwintem stożkowym. Materiał tytan.</t>
    </r>
    <r>
      <rPr>
        <b/>
        <sz val="16"/>
        <rFont val="Calibri"/>
        <family val="2"/>
        <charset val="238"/>
        <scheme val="minor"/>
      </rPr>
      <t xml:space="preserve">  </t>
    </r>
  </si>
  <si>
    <r>
      <t>Płytka do okolic stawu kolanowego -</t>
    </r>
    <r>
      <rPr>
        <sz val="16"/>
        <rFont val="Calibri"/>
        <family val="2"/>
        <charset val="238"/>
        <scheme val="minor"/>
      </rPr>
      <t xml:space="preserve"> płytka „T”, klinowa, dystansowa, blokująca do otwartej osteotomii korekcyjnej części dalszej kości udowej. Na trzonie płytki otwory dwufunkcyjne nie wymagające zaślepek/przejściówek, blokująco kompresyjne dające możliwość użycia wkrętów blokowanych z gwintem stożkowym i korowych 5,0/4,5mm. W głowie płytki otwory blokowane prowadzące śruby 5,0 pod różnymi kątami w różnych kierunkach. Otwory blokowane z gwintem stożkowym. Wysokość klina od 3mm do 17,5mm. Materiał tytan.  </t>
    </r>
  </si>
  <si>
    <r>
      <t>Płytka do okolic stawu kolanowego -</t>
    </r>
    <r>
      <rPr>
        <sz val="16"/>
        <rFont val="Calibri"/>
        <family val="2"/>
        <charset val="238"/>
        <scheme val="minor"/>
      </rPr>
      <t xml:space="preserve"> płytka klinowa blokująca do otwartej osteotomii korekcyjnej części bliższej kości piszczelowej, dystansowa, przyśrodkowa. Otwory blokowane z gwintem stożkowym. Śruby blokowane w płytce 5,0 samogwintujące z gniazdem sześciokątnym lub gwiazdkowym. Śruby blokowane wkręcane za pomocą śrubokręta dynamometrycznego 4,0Nm. Wysokość klina od 3mm do 17,5mm. Materiał tytan.  </t>
    </r>
  </si>
  <si>
    <r>
      <t xml:space="preserve">Płytka do okolic stawu kolanowego - </t>
    </r>
    <r>
      <rPr>
        <sz val="16"/>
        <rFont val="Calibri"/>
        <family val="2"/>
        <charset val="238"/>
        <scheme val="minor"/>
      </rPr>
      <t>płytka do wysokiej osteotomii kości piszczelowej, anatomiczna, o kształcie litery ”T”, blokująco kompresyjna, zakładana od strony przyśrodkowej. Otwory w płytce blokowane (śruby 5,0 mm) oraz dwufunkcyjne nie wymagające zaślepek/przejściówek, blokująco kompresyjne z możliwością zastosowania śrub blokowanych lub korowych 5,0/4,5 mm. Płytka w dwóch rozmiarach. Materiał tytan.</t>
    </r>
  </si>
  <si>
    <r>
      <t xml:space="preserve">Płytka do bliższej nasady kości piszczelowej - </t>
    </r>
    <r>
      <rPr>
        <sz val="16"/>
        <rFont val="Calibri"/>
        <family val="2"/>
        <charset val="238"/>
        <scheme val="minor"/>
      </rPr>
      <t xml:space="preserve">płytka anatomiczna, blokująco  kompresyjne do bliższej nasady kości piszczelowej od strony przyśrodkowej „T”, od strony bocznej „L”, płytka kłykciowa piszczelowa oraz płytka zakładana z dostępu tylno-przyśrodkowego. Na trzonie płyty otwory dwufunkcyjne nie wymagające zaślepek/przejściówek, blokująco kompresyjne dające możliwość użycia wkrętów blokowanych z gwintem stożkowym 3,5/5,0 i korowych 3.5/4,5. W głowie płytki otwory prowadzące śruby blokowane 3,5/5,0. Otwory blokowane z gwintem stożkowym. Materiał tytan.  </t>
    </r>
  </si>
  <si>
    <r>
      <t xml:space="preserve">Płytka do dalszej nasady kości piszczelowej - </t>
    </r>
    <r>
      <rPr>
        <sz val="16"/>
        <rFont val="Calibri"/>
        <family val="2"/>
        <charset val="238"/>
        <scheme val="minor"/>
      </rPr>
      <t xml:space="preserve">płytki anatomiczna, blokująco  kompresyjna do dalszej nasady kości piszczelowej od strony przyśrodkowej z dodatkowym podparciem i bez, przyśrodkowa z małym anatomicznym wygięciem, przednio-boczna lewe i prawe oraz płytka zakładana od strony przedniobocznej i przyśrodkowej, uniwersalna. Na trzonie płytki otwory dwufunkcyjne nie wymagające zaślepek/przejściówek, blokująco – kompresyjne dające możliwość użycia wkrętów blokowanych z gwintem stożkowym 3,5 i korowych 3.5/2,7. W głowie płytki otwory prowadzące śruby blokowane 3,5 pod różnymi kątami w różnych kierunkach. Otwory blokowane z gwintem stożkowym. Materiał tytan.  </t>
    </r>
  </si>
  <si>
    <r>
      <t xml:space="preserve">Płytka do kości strzałkowej - </t>
    </r>
    <r>
      <rPr>
        <sz val="16"/>
        <rFont val="Calibri"/>
        <family val="2"/>
        <charset val="238"/>
        <scheme val="minor"/>
      </rPr>
      <t xml:space="preserve">płytka anatomiczna blokująco kompresyjna do dalszej nasady kości strzałkowej, prawe i lewe lub uniwersalne, mocowane od strony bocznej i tylno-bocznej. Na trzonie płyty otwory dwufunkcyjne nie wymagające zaślepek/przejściówek, blokująco kompresyjne dające możliwość użycia wkrętów blokowanych z gwintem stożkowym i korowych 3.5/3.5 oraz podłużny otwór blokująco kompresyjny umożliwiający elastyczność pionowego pozycjonowania płytki. W głowie płyty otwory prowadzące śruby blokowane lub korowe 2,4/2,7mm pod różnymi kątami w różnych kierunkach. Otwory blokowane z gwintem stożkowym. Materiał tytan.  </t>
    </r>
  </si>
  <si>
    <r>
      <t xml:space="preserve">Płytka do stopy - </t>
    </r>
    <r>
      <rPr>
        <sz val="16"/>
        <rFont val="Calibri"/>
        <family val="2"/>
        <charset val="238"/>
        <scheme val="minor"/>
      </rPr>
      <t xml:space="preserve">płytka anatomiczna do zespoleń kości stopy, śródstopia, kości piętowej, grubość płytek 1,2 - 1,8 mm. Różne kształty: X, prostokątna, prosta, T, wygięta, L, ukośna T, 3D, piętowa. Otwory gwintowane do śrub o średnicy 2,4/ 2,7/3,5 mm oraz otwory dwufunkcyjne nie wymagające zaślepek/przejściówek, blokująco  kompresyjne dające możliwość użycia wkrętów blokowanych z gwintem stożkowym i korowych 2,4/2,7 mm. Otwory blokowane z gwintem stożkowym. Materiał tytan.  </t>
    </r>
  </si>
  <si>
    <r>
      <t>Płytka prosta -</t>
    </r>
    <r>
      <rPr>
        <sz val="16"/>
        <rFont val="Calibri"/>
        <family val="2"/>
        <charset val="238"/>
        <scheme val="minor"/>
      </rPr>
      <t xml:space="preserve"> płytki blokowane proste, wąskie i szerokie, wygięte, rekonstrukcyjne, tubularne, również płytki do złamań przynasadowych. Otwory w płytce blokowane nie wymagające zaślepek/przejściówek z gwintem stożkowym, z możliwością zastosowania śrub blokowanych 2,4/2,7/3,5/5,0 mm oraz otwory dwufunkcyjne nie wymagające zaślepek/przejściówek, blokująco – kompresyjne dające możliwość użycia wkrętów blokowanych z gwintem stożkowym 2,4/2,7/3,5/5,0 i korowych 3,5/4,5 mm. Otwory blokowane z gwintem stożkowym. Materiał tytan.  </t>
    </r>
  </si>
  <si>
    <t>WKRĘTY DO PŁYT</t>
  </si>
  <si>
    <r>
      <t xml:space="preserve">Wkręty korowe średnica 4,5mm - </t>
    </r>
    <r>
      <rPr>
        <sz val="16"/>
        <rFont val="Calibri"/>
        <family val="2"/>
        <charset val="238"/>
        <scheme val="minor"/>
      </rPr>
      <t>z gniazdem sześciokątnym lub gwiazdkowym</t>
    </r>
    <r>
      <rPr>
        <b/>
        <sz val="16"/>
        <rFont val="Calibri"/>
        <family val="2"/>
        <charset val="238"/>
        <scheme val="minor"/>
      </rPr>
      <t xml:space="preserve">. </t>
    </r>
  </si>
  <si>
    <r>
      <t xml:space="preserve">Wkręty korowe średnica 3,5mm - </t>
    </r>
    <r>
      <rPr>
        <sz val="16"/>
        <rFont val="Calibri"/>
        <family val="2"/>
        <charset val="238"/>
        <scheme val="minor"/>
      </rPr>
      <t xml:space="preserve">z gniazdem sześciokątnym lub gwiazdkowym. </t>
    </r>
  </si>
  <si>
    <r>
      <t xml:space="preserve">Wkręty korowe średnica 2,7mm - </t>
    </r>
    <r>
      <rPr>
        <sz val="16"/>
        <rFont val="Calibri"/>
        <family val="2"/>
        <charset val="238"/>
        <scheme val="minor"/>
      </rPr>
      <t>z gniazdem sześciokątnym lub gwiazdkowym.</t>
    </r>
  </si>
  <si>
    <r>
      <t>Płytka prosta wąska gruba</t>
    </r>
    <r>
      <rPr>
        <sz val="16"/>
        <rFont val="Calibri"/>
        <family val="2"/>
        <charset val="238"/>
        <scheme val="minor"/>
      </rPr>
      <t xml:space="preserve"> - 4x12mm, 4 – 10 otworów.</t>
    </r>
  </si>
  <si>
    <r>
      <t>Płytka prosta wąska cienka -</t>
    </r>
    <r>
      <rPr>
        <sz val="16"/>
        <rFont val="Calibri"/>
        <family val="2"/>
        <charset val="238"/>
        <scheme val="minor"/>
      </rPr>
      <t xml:space="preserve"> 2,5x11mm, 4 – 10 otworów.</t>
    </r>
  </si>
  <si>
    <r>
      <t xml:space="preserve">Drut do cerklarzu - </t>
    </r>
    <r>
      <rPr>
        <sz val="16"/>
        <rFont val="Calibri"/>
        <family val="2"/>
        <charset val="238"/>
        <scheme val="minor"/>
      </rPr>
      <t>o średnicy 0,2 – 1,5 mm, dł. 5 m.</t>
    </r>
  </si>
  <si>
    <r>
      <t xml:space="preserve">Grotowkręty Schanza - </t>
    </r>
    <r>
      <rPr>
        <sz val="16"/>
        <rFont val="Calibri"/>
        <family val="2"/>
        <charset val="238"/>
        <scheme val="minor"/>
      </rPr>
      <t>o średnicy 2,5 do 7,0 mm i długości 40 – 300 mm.</t>
    </r>
  </si>
  <si>
    <r>
      <t>Groty Steimanna</t>
    </r>
    <r>
      <rPr>
        <sz val="16"/>
        <rFont val="Calibri"/>
        <family val="2"/>
        <charset val="238"/>
        <scheme val="minor"/>
      </rPr>
      <t xml:space="preserve"> - o średnicy 4 do 5 mm i długości 80 – 300 mm.</t>
    </r>
  </si>
  <si>
    <r>
      <t xml:space="preserve">Drut Kirschnera - </t>
    </r>
    <r>
      <rPr>
        <sz val="16"/>
        <rFont val="Calibri"/>
        <family val="2"/>
        <charset val="238"/>
        <scheme val="minor"/>
      </rPr>
      <t>średnica 1,0 do 3,0 mm i długości 310 mm.</t>
    </r>
  </si>
  <si>
    <r>
      <t xml:space="preserve">Gwóźdź Rush'a - </t>
    </r>
    <r>
      <rPr>
        <sz val="16"/>
        <rFont val="Calibri"/>
        <family val="2"/>
        <charset val="238"/>
        <scheme val="minor"/>
      </rPr>
      <t>o średnicy 2,4 do 6,4 mm i długości 50 – 430.</t>
    </r>
  </si>
  <si>
    <r>
      <t xml:space="preserve">Drut Kirschnera - </t>
    </r>
    <r>
      <rPr>
        <sz val="16"/>
        <rFont val="Calibri"/>
        <family val="2"/>
        <charset val="238"/>
        <scheme val="minor"/>
      </rPr>
      <t>średnica 1,0 do 3,0 mm i długości 150, 210 mm.</t>
    </r>
  </si>
  <si>
    <r>
      <t xml:space="preserve">Płytka endobutton - </t>
    </r>
    <r>
      <rPr>
        <sz val="16"/>
        <rFont val="Calibri"/>
        <family val="2"/>
        <charset val="238"/>
        <scheme val="minor"/>
      </rPr>
      <t>4x12mm.</t>
    </r>
  </si>
  <si>
    <r>
      <t xml:space="preserve">Podkładka - </t>
    </r>
    <r>
      <rPr>
        <sz val="16"/>
        <rFont val="Calibri"/>
        <family val="2"/>
        <charset val="238"/>
        <scheme val="minor"/>
      </rPr>
      <t>(guzik do ACL), materiał tytan.</t>
    </r>
  </si>
  <si>
    <r>
      <t xml:space="preserve">Zestaw do mocowania nakładki - </t>
    </r>
    <r>
      <rPr>
        <sz val="16"/>
        <rFont val="Calibri"/>
        <family val="2"/>
        <charset val="238"/>
        <scheme val="minor"/>
      </rPr>
      <t>do stabilizacji złamań.</t>
    </r>
  </si>
  <si>
    <r>
      <t xml:space="preserve">Nakładka - </t>
    </r>
    <r>
      <rPr>
        <sz val="16"/>
        <rFont val="Calibri"/>
        <family val="2"/>
        <charset val="238"/>
        <scheme val="minor"/>
      </rPr>
      <t>do stabilizacji złamań okołoprotezowych, 4 lub 8 otworów  pod śruby blokowane 3,5 mm lub korowe 3,5 mm.</t>
    </r>
  </si>
  <si>
    <r>
      <t xml:space="preserve">Płytka prosta szeroka gruba - </t>
    </r>
    <r>
      <rPr>
        <sz val="16"/>
        <rFont val="Calibri"/>
        <family val="2"/>
        <charset val="238"/>
        <scheme val="minor"/>
      </rPr>
      <t>4,5x16 mm, 4 – 10 otworów</t>
    </r>
  </si>
  <si>
    <r>
      <t xml:space="preserve">Płytka prosta szeroka cienka - </t>
    </r>
    <r>
      <rPr>
        <sz val="16"/>
        <rFont val="Calibri"/>
        <family val="2"/>
        <charset val="238"/>
        <scheme val="minor"/>
      </rPr>
      <t>2,5x16 mm, 4 – 10 otworów</t>
    </r>
  </si>
  <si>
    <r>
      <t xml:space="preserve">Płytka - </t>
    </r>
    <r>
      <rPr>
        <sz val="16"/>
        <rFont val="Calibri"/>
        <family val="2"/>
        <charset val="238"/>
        <scheme val="minor"/>
      </rPr>
      <t>1/2 rurki, 2 – 12 otworów, pod wkręty 4,5 mm</t>
    </r>
  </si>
  <si>
    <r>
      <t xml:space="preserve">Płytka - </t>
    </r>
    <r>
      <rPr>
        <sz val="16"/>
        <rFont val="Calibri"/>
        <family val="2"/>
        <charset val="238"/>
        <scheme val="minor"/>
      </rPr>
      <t>1/3 rurki, 2 – 12 otworów, pod wkręty 4,5 mm</t>
    </r>
  </si>
  <si>
    <r>
      <t xml:space="preserve">Płytka - </t>
    </r>
    <r>
      <rPr>
        <sz val="16"/>
        <rFont val="Calibri"/>
        <family val="2"/>
        <charset val="238"/>
        <scheme val="minor"/>
      </rPr>
      <t>1/3 rurki, 2 – 12 otworów, pod wkręty 3,5 mm</t>
    </r>
  </si>
  <si>
    <r>
      <t xml:space="preserve">Płytka - </t>
    </r>
    <r>
      <rPr>
        <sz val="16"/>
        <rFont val="Calibri"/>
        <family val="2"/>
        <charset val="238"/>
        <scheme val="minor"/>
      </rPr>
      <t>1/3 rurki, 4 – 12 otworów, pod wkręty 2,7 mm</t>
    </r>
  </si>
  <si>
    <r>
      <t xml:space="preserve">Wkręt korowy - </t>
    </r>
    <r>
      <rPr>
        <sz val="16"/>
        <rFont val="Calibri"/>
        <family val="2"/>
        <charset val="238"/>
        <scheme val="minor"/>
      </rPr>
      <t>samogwintujący o średnicy 4,5mm o dł. 16 – 100 mm</t>
    </r>
  </si>
  <si>
    <r>
      <t xml:space="preserve">Wkręt korowy - </t>
    </r>
    <r>
      <rPr>
        <sz val="16"/>
        <rFont val="Calibri"/>
        <family val="2"/>
        <charset val="238"/>
        <scheme val="minor"/>
      </rPr>
      <t>samogwintujący o średnicy 3,5mm o dł. 8 – 70 mm</t>
    </r>
  </si>
  <si>
    <r>
      <t>Wkręt do kości gąbczastej -</t>
    </r>
    <r>
      <rPr>
        <sz val="16"/>
        <rFont val="Calibri"/>
        <family val="2"/>
        <charset val="238"/>
        <scheme val="minor"/>
      </rPr>
      <t xml:space="preserve"> o średnicy 6,5mm z gwintem na całej długości wkręta, dł. 25-140 mm </t>
    </r>
  </si>
  <si>
    <r>
      <t xml:space="preserve">Wkręt do kości gąbczastej - </t>
    </r>
    <r>
      <rPr>
        <sz val="16"/>
        <rFont val="Calibri"/>
        <family val="2"/>
        <charset val="238"/>
        <scheme val="minor"/>
      </rPr>
      <t>o średnicy 6,5mm z gwintem 16 mm, dł. 25-140 mm</t>
    </r>
  </si>
  <si>
    <r>
      <t>Wkręt do kości gąbczastej -</t>
    </r>
    <r>
      <rPr>
        <sz val="16"/>
        <rFont val="Calibri"/>
        <family val="2"/>
        <charset val="238"/>
        <scheme val="minor"/>
      </rPr>
      <t xml:space="preserve"> o średnicy 6,5mm z gwintem 22, 27 i 32 mm, dł. 30-150 mm.</t>
    </r>
  </si>
  <si>
    <r>
      <t xml:space="preserve">Wkręt do kości łódkowatej lub gąbczastej - </t>
    </r>
    <r>
      <rPr>
        <sz val="16"/>
        <rFont val="Calibri"/>
        <family val="2"/>
        <charset val="238"/>
        <scheme val="minor"/>
      </rPr>
      <t>o średnicy 3,5 mm, dł. 10 – 60 mm</t>
    </r>
  </si>
  <si>
    <r>
      <t xml:space="preserve">Wkręt do kości łódkowatej - </t>
    </r>
    <r>
      <rPr>
        <sz val="16"/>
        <rFont val="Calibri"/>
        <family val="2"/>
        <charset val="238"/>
        <scheme val="minor"/>
      </rPr>
      <t>o średnicy 3,5 mm, dł. 10 – 100 mm</t>
    </r>
  </si>
  <si>
    <r>
      <t xml:space="preserve">Wkręt do kości łódkowatej - </t>
    </r>
    <r>
      <rPr>
        <sz val="16"/>
        <rFont val="Calibri"/>
        <family val="2"/>
        <charset val="238"/>
        <scheme val="minor"/>
      </rPr>
      <t>o średnicy 4,0 mm, dł. 8 – 70 mm</t>
    </r>
  </si>
  <si>
    <r>
      <t xml:space="preserve">Wkręt kostkowy - </t>
    </r>
    <r>
      <rPr>
        <sz val="16"/>
        <rFont val="Calibri"/>
        <family val="2"/>
        <charset val="238"/>
        <scheme val="minor"/>
      </rPr>
      <t>o średnicy 4,5 mm, dł. 20 – 120 mm</t>
    </r>
  </si>
  <si>
    <r>
      <t>Wkręt do kości drobnych -</t>
    </r>
    <r>
      <rPr>
        <sz val="16"/>
        <rFont val="Calibri"/>
        <family val="2"/>
        <charset val="238"/>
        <scheme val="minor"/>
      </rPr>
      <t xml:space="preserve"> o średnicy 2,0 mm, dł. 6 – 40 mm</t>
    </r>
  </si>
  <si>
    <r>
      <t xml:space="preserve">Wkręty do kości drobnych - </t>
    </r>
    <r>
      <rPr>
        <sz val="16"/>
        <rFont val="Calibri"/>
        <family val="2"/>
        <charset val="238"/>
        <scheme val="minor"/>
      </rPr>
      <t>o średnicy 2,7 mm, dł. 6 – 44 mm</t>
    </r>
  </si>
  <si>
    <r>
      <t xml:space="preserve">Wkręty do kości drobnych - </t>
    </r>
    <r>
      <rPr>
        <sz val="16"/>
        <rFont val="Calibri"/>
        <family val="2"/>
        <charset val="238"/>
        <scheme val="minor"/>
      </rPr>
      <t>o średnicy 3,5 mm, dł. 8 – 70 mm</t>
    </r>
  </si>
  <si>
    <r>
      <t xml:space="preserve">Wkręt kaniulowany - </t>
    </r>
    <r>
      <rPr>
        <sz val="16"/>
        <rFont val="Calibri"/>
        <family val="2"/>
        <charset val="238"/>
        <scheme val="minor"/>
      </rPr>
      <t>samogwintujący o średnicy 7,0 mm dł. 40 - 130 mm</t>
    </r>
  </si>
  <si>
    <r>
      <t xml:space="preserve">Wkręt kaniulowany - </t>
    </r>
    <r>
      <rPr>
        <sz val="16"/>
        <rFont val="Calibri"/>
        <family val="2"/>
        <charset val="238"/>
        <scheme val="minor"/>
      </rPr>
      <t>samowiercący o średnicy 3,5mm, długość gwintu A=4-20mm, długość wkrętu L=10-60mm.</t>
    </r>
  </si>
  <si>
    <r>
      <t xml:space="preserve">Wkręt kaniulowany - </t>
    </r>
    <r>
      <rPr>
        <sz val="16"/>
        <rFont val="Calibri"/>
        <family val="2"/>
        <charset val="238"/>
        <scheme val="minor"/>
      </rPr>
      <t>samowiercący o średnicy 3,5mm, gwint na całej długości wkręta, długość wkrętu L=10-60mm.</t>
    </r>
  </si>
  <si>
    <r>
      <t xml:space="preserve">Wkręt kaniulowany - </t>
    </r>
    <r>
      <rPr>
        <sz val="16"/>
        <rFont val="Calibri"/>
        <family val="2"/>
        <charset val="238"/>
        <scheme val="minor"/>
      </rPr>
      <t>samowiercący o średnicy 4,0mm, długość gwintu A=8-36mm, długość wkrętu L=16-72mm.</t>
    </r>
  </si>
  <si>
    <r>
      <t>Wkręt kaniulowany -</t>
    </r>
    <r>
      <rPr>
        <sz val="16"/>
        <rFont val="Calibri"/>
        <family val="2"/>
        <charset val="238"/>
        <scheme val="minor"/>
      </rPr>
      <t xml:space="preserve"> samowiercący o średnicy 4,0mm, długość gwintu A=5-24mm, długość wkrętu L=10-72mm.</t>
    </r>
  </si>
  <si>
    <r>
      <t>Wkręt kaniulowany -</t>
    </r>
    <r>
      <rPr>
        <sz val="16"/>
        <rFont val="Calibri"/>
        <family val="2"/>
        <charset val="238"/>
        <scheme val="minor"/>
      </rPr>
      <t xml:space="preserve"> samowiercący o średnicy 4,5mm, długość gwintu A=7-26mm, długość wkrętu L=20-80mm.</t>
    </r>
  </si>
  <si>
    <r>
      <t xml:space="preserve">Wkręt kaniulowany - </t>
    </r>
    <r>
      <rPr>
        <sz val="16"/>
        <rFont val="Calibri"/>
        <family val="2"/>
        <charset val="238"/>
        <scheme val="minor"/>
      </rPr>
      <t>samowiercący o średnicy 4,5mm, gwint na całej długości wkręta, długość wkrętu L=20-80mm.</t>
    </r>
  </si>
  <si>
    <r>
      <t>Wkręt kaniulowany -</t>
    </r>
    <r>
      <rPr>
        <sz val="16"/>
        <rFont val="Calibri"/>
        <family val="2"/>
        <charset val="238"/>
        <scheme val="minor"/>
      </rPr>
      <t xml:space="preserve"> samowiercący Ø6,5mm, gwint na całej długości wkręta, długość wkrętu L=20-140mm</t>
    </r>
  </si>
  <si>
    <r>
      <t xml:space="preserve">Wkręt kaniulowany - </t>
    </r>
    <r>
      <rPr>
        <sz val="16"/>
        <rFont val="Calibri"/>
        <family val="2"/>
        <charset val="238"/>
        <scheme val="minor"/>
      </rPr>
      <t>samowiercący o średnicy 6,5mm, długość gwintu A=32mm, długość wkrętu L=45-140mm.</t>
    </r>
  </si>
  <si>
    <r>
      <t xml:space="preserve">Wkręt kaniulowany - </t>
    </r>
    <r>
      <rPr>
        <sz val="16"/>
        <rFont val="Calibri"/>
        <family val="2"/>
        <charset val="238"/>
        <scheme val="minor"/>
      </rPr>
      <t>samowiercący o średnicy 6,5mm, długość gwintu A=16mm, długość wkrętu L=30-140mm.</t>
    </r>
  </si>
  <si>
    <r>
      <t xml:space="preserve">Wkręt kaniulowany - </t>
    </r>
    <r>
      <rPr>
        <sz val="16"/>
        <rFont val="Calibri"/>
        <family val="2"/>
        <charset val="238"/>
        <scheme val="minor"/>
      </rPr>
      <t>samowiercący Ø7,0mm, gwint na całej długości wkręta, długość wkrętu L=20-130mm.</t>
    </r>
  </si>
  <si>
    <r>
      <t xml:space="preserve">Wkręt kaniulowany - </t>
    </r>
    <r>
      <rPr>
        <sz val="16"/>
        <rFont val="Calibri"/>
        <family val="2"/>
        <charset val="238"/>
        <scheme val="minor"/>
      </rPr>
      <t>samowiercący o średnicy 7,0mm, długość gwintu A=32mm, długość wkrętu L=45-150mm.</t>
    </r>
  </si>
  <si>
    <r>
      <t xml:space="preserve">Wkręt kaniulowany - </t>
    </r>
    <r>
      <rPr>
        <sz val="16"/>
        <rFont val="Calibri"/>
        <family val="2"/>
        <charset val="238"/>
        <scheme val="minor"/>
      </rPr>
      <t>kompresyjny tytanowy Ø 3,0/3,9 mm, dł. 12 – 30 mm.</t>
    </r>
  </si>
  <si>
    <r>
      <t xml:space="preserve">Wkręt kaniulowany - </t>
    </r>
    <r>
      <rPr>
        <sz val="16"/>
        <rFont val="Calibri"/>
        <family val="2"/>
        <charset val="238"/>
        <scheme val="minor"/>
      </rPr>
      <t>kompresyjny tytanowy Ø 2,4/3,3 mm, dł. 9-40mm.</t>
    </r>
  </si>
  <si>
    <r>
      <t xml:space="preserve">Wkręt kaniulowany - </t>
    </r>
    <r>
      <rPr>
        <sz val="16"/>
        <rFont val="Calibri"/>
        <family val="2"/>
        <charset val="238"/>
        <scheme val="minor"/>
      </rPr>
      <t>kompresyjny tytanowy Ø 3,0/3,5 mm, dł. 10-40mm.</t>
    </r>
  </si>
  <si>
    <r>
      <t xml:space="preserve">Wkręt kaniulowany - </t>
    </r>
    <r>
      <rPr>
        <sz val="16"/>
        <rFont val="Calibri"/>
        <family val="2"/>
        <charset val="238"/>
        <scheme val="minor"/>
      </rPr>
      <t>kompresyjny tytanowy Ø 4,5/5,0 mm, dł. 20-110mm.</t>
    </r>
  </si>
  <si>
    <r>
      <t xml:space="preserve">Wkręt kaniulowany - </t>
    </r>
    <r>
      <rPr>
        <sz val="16"/>
        <rFont val="Calibri"/>
        <family val="2"/>
        <charset val="238"/>
        <scheme val="minor"/>
      </rPr>
      <t>kompresyjny tytanowy Ø 6,5/7,5 mm, dł. 30-150mm.</t>
    </r>
  </si>
  <si>
    <r>
      <t xml:space="preserve">Wkręt blokowany - </t>
    </r>
    <r>
      <rPr>
        <sz val="16"/>
        <rFont val="Calibri"/>
        <family val="2"/>
        <charset val="238"/>
        <scheme val="minor"/>
      </rPr>
      <t>samogwintujący Ø 2,0, o długości 6 – 30mm, gniazdo sześciokątne lub gwiazdkowe.</t>
    </r>
  </si>
  <si>
    <r>
      <t xml:space="preserve">Wkręt blokowany - </t>
    </r>
    <r>
      <rPr>
        <sz val="16"/>
        <rFont val="Calibri"/>
        <family val="2"/>
        <charset val="238"/>
        <scheme val="minor"/>
      </rPr>
      <t>wielokątowy samogwintujący Ø 2,0, o długości 6 – 30mm, gniazdo gwiazdkowe.</t>
    </r>
  </si>
  <si>
    <r>
      <t>Wkręty kaniulowane kątowo-stabilne -</t>
    </r>
    <r>
      <rPr>
        <sz val="16"/>
        <rFont val="Calibri"/>
        <family val="2"/>
        <charset val="238"/>
        <scheme val="minor"/>
      </rPr>
      <t xml:space="preserve"> samogwintujące z gwintem stożkowym na łbie, z gniazdem sześciokątnym lub gwiazdkowym średnica: 7,3mm.</t>
    </r>
  </si>
  <si>
    <r>
      <t>Wkręty kątowo-stabilne -</t>
    </r>
    <r>
      <rPr>
        <sz val="16"/>
        <rFont val="Calibri"/>
        <family val="2"/>
        <charset val="238"/>
        <scheme val="minor"/>
      </rPr>
      <t xml:space="preserve"> samogwintujące z gwintem stożkowym na łbie, z gniazdem sześciokątnym lub gwiazdkowym średnica 5,0mm.</t>
    </r>
  </si>
  <si>
    <r>
      <t xml:space="preserve">Wkręty kątowo-stabilne - </t>
    </r>
    <r>
      <rPr>
        <sz val="16"/>
        <rFont val="Calibri"/>
        <family val="2"/>
        <charset val="238"/>
        <scheme val="minor"/>
      </rPr>
      <t xml:space="preserve">samogwintujące z gwintem stożkowym na łbie, z gniazdem sześciokątnym lub gwiazdkowym średnice: 2,4mm, 2,7mm, 3,5mm. </t>
    </r>
  </si>
  <si>
    <r>
      <t xml:space="preserve">Wkręty blokowane zmienno-kątowe - </t>
    </r>
    <r>
      <rPr>
        <sz val="16"/>
        <rFont val="Calibri"/>
        <family val="2"/>
        <charset val="238"/>
        <scheme val="minor"/>
      </rPr>
      <t xml:space="preserve">samogwintujące, z gniazdem gwiazdkowym  średnice: 2,4mm, 2,7mm, 3,5mm. </t>
    </r>
  </si>
  <si>
    <r>
      <t xml:space="preserve">Wkręt korowy - </t>
    </r>
    <r>
      <rPr>
        <sz val="16"/>
        <rFont val="Calibri"/>
        <family val="2"/>
        <charset val="238"/>
        <scheme val="minor"/>
      </rPr>
      <t>samogwintujący Ø 2,0, o długości 5 – 38mm, gniazdo sześciokątne lub gwiazdkowe.</t>
    </r>
  </si>
  <si>
    <r>
      <t xml:space="preserve">Wkręt korowy - </t>
    </r>
    <r>
      <rPr>
        <sz val="16"/>
        <rFont val="Calibri"/>
        <family val="2"/>
        <charset val="238"/>
        <scheme val="minor"/>
      </rPr>
      <t>samogwintujący Ø 1,5 mm, o długości 5 – 22 mm, gniazdo sześciokątne lub gwiazdkowe.</t>
    </r>
  </si>
  <si>
    <t xml:space="preserve"> </t>
  </si>
  <si>
    <r>
      <t xml:space="preserve">Zestaw do szycia łąkotki 3 implanty - </t>
    </r>
    <r>
      <rPr>
        <sz val="16"/>
        <color theme="1"/>
        <rFont val="Calibri"/>
        <family val="2"/>
        <charset val="238"/>
        <scheme val="minor"/>
      </rPr>
      <t>sterylny</t>
    </r>
    <r>
      <rPr>
        <b/>
        <sz val="16"/>
        <color theme="1"/>
        <rFont val="Calibri"/>
        <family val="2"/>
        <charset val="238"/>
        <scheme val="minor"/>
      </rPr>
      <t xml:space="preserve"> </t>
    </r>
    <r>
      <rPr>
        <sz val="16"/>
        <color theme="1"/>
        <rFont val="Calibri"/>
        <family val="2"/>
        <charset val="238"/>
        <scheme val="minor"/>
      </rPr>
      <t>z 3 implantami wykonanymi z materiału PEEK na jednorazowym aplikatorze, umożliwiający wykonanie dwóch ciągłych szwów bez wychodzenia ze stawu.</t>
    </r>
  </si>
  <si>
    <r>
      <t xml:space="preserve">Zestaw do szycia łąkotki 4 implanty - </t>
    </r>
    <r>
      <rPr>
        <sz val="16"/>
        <color theme="1"/>
        <rFont val="Calibri"/>
        <family val="2"/>
        <charset val="238"/>
        <scheme val="minor"/>
      </rPr>
      <t>sterylny z 4 implantami wykonanymi z materiału PEEK na jednorazowym aplikatorze, umożliwiający wykonanie trzech ciągłych szwów bez wychodzenia ze stawu.</t>
    </r>
  </si>
  <si>
    <t>810,00</t>
  </si>
  <si>
    <t>1 040,00</t>
  </si>
  <si>
    <r>
      <t xml:space="preserve">Panewka bezcementowa - </t>
    </r>
    <r>
      <rPr>
        <sz val="14"/>
        <color theme="1"/>
        <rFont val="Calibri"/>
        <family val="2"/>
        <charset val="238"/>
        <scheme val="minor"/>
      </rPr>
      <t>w kształcie spłaszczonej hemisfery typu press-fit wykonana ze stopu tytanowego, dla ułatwienia osteointegracji pokryta dodatkowo porowatym tytanem (cpTi), z trzema otworami do śrub stabilizujących, wyposażona fabrycznie w zaślepki do śródoperacyjnego usunięcia oraz w komplecie wkręcaną zaślepkę do otworu centralnego, w rozmiarach od 46 do 68 mm ze skokiem co 2 mm.
Panewka bezcementowa w kształcie spłaszczonej hemisfery typu press-fit wykonana ze stopu tytanowego, dla ułatwienia osteointegracji pokryta dodatkowo porowatym tytanem (cpTi), w komplecie wkręcana zaślepka do otworu centralnego, w rozmiarach od 46 do 68 mm ze skokiem co 2 mm.
Panewka wkręcana Panewka bezcementowa w kształcie spłaszczonej hemisfery wkręcana, wykonana ze stopu tytanowego, z gwintem na całej powierzchni, w rozmiarach od 46 do 68 mm ze skokiem co 2mm.
Panewka bezcementowa w kształcie spłaszczonej hemisfery typu press-fit w całości wykonana techniką addytywną 3D z proszku tytanowego (TiAl6V4), w której powierzchnia o strukturze kości gąbczastej jest integralną częścią panewki (nie jest napylana), porowate struktury tytanowe powierzchni panewki o średnicach od 330 do 390 μm naśladują ułożenie beleczek kostnych. Panewka posiada trzy otwory do śrub stabilizujących, wyposażone fabrycznie w zaślepki do śródoperacyjnego usunięcia oraz w komplecie wkręcaną zaślepkę do otworu centralnego, panewka w rozmiarach od 42 do 72 mm ze skokiem co 2 mm.
Panewka bezotworowa, bezcementowa w kształcie spłaszczonej hemisfery typu press-fit w całości wykonana techniką addytywną 3D z proszku tytanowego (TiAl6V4), w której powierzchnia o strukturze kości gąbczastej jest integralną częścią panewki (nie jest napylana), porowate struktury tytanowe powierzchni panewki o średnicach od 330 do 390 μm naśladują ułożenie beleczek kostnych. Panewka w komplecie wyposażona we wkręcaną zaślepkę do otworu centralnego, panewka w rozmiarach od 42 do 72 mm ze skokiem co 2 mm.</t>
    </r>
  </si>
  <si>
    <t>PROTEZA STAWU BIODROWEGO PIERWOTNA REWIZYJNA</t>
  </si>
  <si>
    <r>
      <t xml:space="preserve">Panewka polietylenowa - </t>
    </r>
    <r>
      <rPr>
        <sz val="16"/>
        <color theme="1"/>
        <rFont val="Calibri"/>
        <family val="2"/>
        <charset val="238"/>
        <scheme val="minor"/>
      </rPr>
      <t>w rozmiarach od 44 do 60mm posiadająca znacznik RTG, średnica wewnętrzna 28 i 32mm, w wersji z okapem i bez okapu.</t>
    </r>
  </si>
  <si>
    <r>
      <t xml:space="preserve">Wkład z  polietylenu - </t>
    </r>
    <r>
      <rPr>
        <sz val="16"/>
        <color theme="1"/>
        <rFont val="Calibri"/>
        <family val="2"/>
        <charset val="238"/>
        <scheme val="minor"/>
      </rPr>
      <t>o zwiększonej odporności na ścieranie, średnica, średnica wewnętrzna wkładki 28, 32 i 36mm z okapem i bez okapu.</t>
    </r>
  </si>
  <si>
    <r>
      <t>Panewka zatrzaskowa -</t>
    </r>
    <r>
      <rPr>
        <sz val="16"/>
        <color theme="1"/>
        <rFont val="Calibri"/>
        <family val="2"/>
        <charset val="238"/>
        <scheme val="minor"/>
      </rPr>
      <t xml:space="preserve"> polietylenowa w rozmiarach od 44 do 64 mm posiadająca znacznik RTG.</t>
    </r>
  </si>
  <si>
    <r>
      <t xml:space="preserve">Głowa ceramiczna - </t>
    </r>
    <r>
      <rPr>
        <sz val="16"/>
        <color theme="1"/>
        <rFont val="Calibri"/>
        <family val="2"/>
        <charset val="238"/>
        <scheme val="minor"/>
      </rPr>
      <t>28, 32, 36 w kilku długościach szyjki.</t>
    </r>
  </si>
  <si>
    <r>
      <t xml:space="preserve">Głowa tytanowa - </t>
    </r>
    <r>
      <rPr>
        <sz val="16"/>
        <color theme="1"/>
        <rFont val="Calibri"/>
        <family val="2"/>
        <charset val="238"/>
        <scheme val="minor"/>
      </rPr>
      <t>28, 32, 36  z powłoką ceramiczną TIN.</t>
    </r>
  </si>
  <si>
    <r>
      <t xml:space="preserve">Trzpień bezcementowy standard i lateralizowany - </t>
    </r>
    <r>
      <rPr>
        <sz val="16"/>
        <color theme="1"/>
        <rFont val="Calibri"/>
        <family val="2"/>
        <charset val="238"/>
        <scheme val="minor"/>
      </rPr>
      <t>trzpień prosty, uniwersalny, bezkołnierzowy o przekroju prostokątnym, wykonany ze stopu tytanowego w wersji standard , bezcementowy, pokryty w 1/2 części proksymalnej czystym porowatym tytanem i dodatkowo hydroksyapatytem na całej długości, dostępny w 10 rozmiarach od 6,25mm do 20mm (długości trzpieni od 132mm do 160mm), z dodatkowymi wzdłużnymi rowkami dla poprawienia stabilizacji pierwotnej, konus 12/14, kąt CCD 138°. Trzpień prosty, uniwersalny, bezkołnierzowy, lateralizowany pokryty w 1/2 części proksymalnej czystym porowatym tytanem i dodatkowo hydroksyapatytem , dostępny w 10 rozmiarach od 6,25mm do 20mm (długości trzpieni od 132mm do 160mm), trzpień z dodatkowymi wzdłużnymi rowkami dla poprawienia stabilizacji pierwotnej, konus 12/14, kąt CCD 138°.</t>
    </r>
  </si>
  <si>
    <r>
      <t>Trzpień endoprotezy chrom-kobalt bezkołnierzowy -</t>
    </r>
    <r>
      <rPr>
        <sz val="16"/>
        <color theme="1"/>
        <rFont val="Calibri"/>
        <family val="2"/>
        <charset val="238"/>
        <scheme val="minor"/>
      </rPr>
      <t xml:space="preserve"> z dostępną opcją ze zwiększonym offsetem. Komplet rozmiarów.</t>
    </r>
  </si>
  <si>
    <r>
      <t xml:space="preserve">Korki - </t>
    </r>
    <r>
      <rPr>
        <sz val="16"/>
        <color theme="1"/>
        <rFont val="Calibri"/>
        <family val="2"/>
        <charset val="238"/>
        <scheme val="minor"/>
      </rPr>
      <t>do zamykania jamy szpikowej kości udowej podczas cementowania.</t>
    </r>
  </si>
  <si>
    <r>
      <t xml:space="preserve">Śruby gąbczaste - </t>
    </r>
    <r>
      <rPr>
        <sz val="16"/>
        <color theme="1"/>
        <rFont val="Calibri"/>
        <family val="2"/>
        <charset val="238"/>
        <scheme val="minor"/>
      </rPr>
      <t>o długości od 20 do 80mm.</t>
    </r>
  </si>
  <si>
    <r>
      <t xml:space="preserve">Anatomiczny koszyk rewizyjny - </t>
    </r>
    <r>
      <rPr>
        <sz val="16"/>
        <color theme="1"/>
        <rFont val="Calibri"/>
        <family val="2"/>
        <charset val="238"/>
        <scheme val="minor"/>
      </rPr>
      <t>oddzielny dla biodra prawego i lewego; z jednej strony zakończony kolcem wbijanym w kość kulszową, a z przeciwnej ramieniem z otworami na śruby.</t>
    </r>
  </si>
  <si>
    <r>
      <t xml:space="preserve">Wkładka rewizyjna - </t>
    </r>
    <r>
      <rPr>
        <sz val="16"/>
        <color theme="1"/>
        <rFont val="Calibri"/>
        <family val="2"/>
        <charset val="238"/>
        <scheme val="minor"/>
      </rPr>
      <t>z polietylenu o zwiększonej odporności na ścieranie, średnica wewnętrzna wkładki 32 i 36mm z 15 stopniowym okapem, neutralna oraz z 4mm offsetem.</t>
    </r>
  </si>
  <si>
    <r>
      <t>Trzpień rewizyjny -</t>
    </r>
    <r>
      <rPr>
        <sz val="16"/>
        <color theme="1"/>
        <rFont val="Calibri"/>
        <family val="2"/>
        <charset val="238"/>
        <scheme val="minor"/>
      </rPr>
      <t xml:space="preserve"> modularny długi wykonany ze stopu tytanowego (cementowy lub bezcementowy) o przekroju heksagonalnym w długościach od 150 do 250mm i średnicach od 12 do 20mm, w opcji najdłuższej posiadający dystalne otwory umożliwiające wzmocnienie śrubami. W opcji monoblok.</t>
    </r>
  </si>
  <si>
    <r>
      <t xml:space="preserve">Element przedłużajacy - </t>
    </r>
    <r>
      <rPr>
        <sz val="16"/>
        <color theme="1"/>
        <rFont val="Calibri"/>
        <family val="2"/>
        <charset val="238"/>
        <scheme val="minor"/>
      </rPr>
      <t>co 25 mm.</t>
    </r>
  </si>
  <si>
    <r>
      <t xml:space="preserve">Proksymalna część - </t>
    </r>
    <r>
      <rPr>
        <sz val="16"/>
        <color theme="1"/>
        <rFont val="Calibri"/>
        <family val="2"/>
        <charset val="238"/>
        <scheme val="minor"/>
      </rPr>
      <t>wykonana ze stopu tytanowego w dwóch opcjach kąta szyjki 127 i 135 stopni, posiadająca konus 12/14mm oraz mechanizm umożliwiający ustawienie kąta antewersji co 5 stopni.</t>
    </r>
  </si>
  <si>
    <r>
      <t xml:space="preserve">Metaphyzjalna część - </t>
    </r>
    <r>
      <rPr>
        <sz val="16"/>
        <color theme="1"/>
        <rFont val="Calibri"/>
        <family val="2"/>
        <charset val="238"/>
        <scheme val="minor"/>
      </rPr>
      <t>wykonana ze stopu tytanowego, pokryta porowatą okładziną i dodatkowo napylona hydroksyapatytem w 2 długościach: 40 i 50mm.</t>
    </r>
  </si>
  <si>
    <r>
      <t xml:space="preserve">Elementy łączone śrubą wewnętrzną - </t>
    </r>
    <r>
      <rPr>
        <sz val="16"/>
        <color theme="1"/>
        <rFont val="Calibri"/>
        <family val="2"/>
        <charset val="238"/>
        <scheme val="minor"/>
      </rPr>
      <t>w długościach od 40 do 125mm.</t>
    </r>
  </si>
  <si>
    <t>Taśma - tytanowa 8 mm.</t>
  </si>
  <si>
    <r>
      <t xml:space="preserve">Ostrze - </t>
    </r>
    <r>
      <rPr>
        <sz val="16"/>
        <color theme="1"/>
        <rFont val="Calibri"/>
        <family val="2"/>
        <charset val="238"/>
        <scheme val="minor"/>
      </rPr>
      <t>do piły.</t>
    </r>
  </si>
  <si>
    <r>
      <t xml:space="preserve">Cement - </t>
    </r>
    <r>
      <rPr>
        <sz val="16"/>
        <color theme="1"/>
        <rFont val="Calibri"/>
        <family val="2"/>
        <charset val="238"/>
        <scheme val="minor"/>
      </rPr>
      <t>kostny z gentamycyną 1x40.</t>
    </r>
  </si>
  <si>
    <r>
      <t xml:space="preserve">Mieszalnik - </t>
    </r>
    <r>
      <rPr>
        <sz val="16"/>
        <color theme="1"/>
        <rFont val="Calibri"/>
        <family val="2"/>
        <charset val="238"/>
        <scheme val="minor"/>
      </rPr>
      <t>do cementu pojedynczy.</t>
    </r>
  </si>
  <si>
    <t>Cement - kostny z gentamycyną 2x40.</t>
  </si>
  <si>
    <r>
      <t xml:space="preserve">Mieszalnik - </t>
    </r>
    <r>
      <rPr>
        <sz val="16"/>
        <color theme="1"/>
        <rFont val="Calibri"/>
        <family val="2"/>
        <charset val="238"/>
        <scheme val="minor"/>
      </rPr>
      <t>do cementu podwójny.</t>
    </r>
  </si>
  <si>
    <r>
      <t xml:space="preserve">Puls - </t>
    </r>
    <r>
      <rPr>
        <sz val="16"/>
        <color theme="1"/>
        <rFont val="Calibri"/>
        <family val="2"/>
        <charset val="238"/>
        <scheme val="minor"/>
      </rPr>
      <t>lavage.</t>
    </r>
  </si>
  <si>
    <r>
      <t xml:space="preserve">Spacer - </t>
    </r>
    <r>
      <rPr>
        <sz val="16"/>
        <color theme="1"/>
        <rFont val="Calibri"/>
        <family val="2"/>
        <charset val="238"/>
        <scheme val="minor"/>
      </rPr>
      <t>biodrowy.</t>
    </r>
  </si>
  <si>
    <r>
      <t xml:space="preserve">Spacer - </t>
    </r>
    <r>
      <rPr>
        <sz val="16"/>
        <color theme="1"/>
        <rFont val="Calibri"/>
        <family val="2"/>
        <charset val="238"/>
        <scheme val="minor"/>
      </rPr>
      <t>kolanowy.</t>
    </r>
  </si>
  <si>
    <t>Zaślepka</t>
  </si>
  <si>
    <r>
      <t xml:space="preserve">Podkładki - </t>
    </r>
    <r>
      <rPr>
        <sz val="16"/>
        <color theme="1"/>
        <rFont val="Calibri"/>
        <family val="2"/>
        <charset val="238"/>
        <scheme val="minor"/>
      </rPr>
      <t>pod śrubę do kości gąbczastej.</t>
    </r>
  </si>
  <si>
    <r>
      <t xml:space="preserve">Panewka antyluksacyjna - </t>
    </r>
    <r>
      <rPr>
        <sz val="16"/>
        <color theme="1"/>
        <rFont val="Calibri"/>
        <family val="2"/>
        <charset val="238"/>
        <scheme val="minor"/>
      </rPr>
      <t>bezcementowa w 12 rozmiarach o średnicy zewnętrznej 42mm-64mm ze skokiem co 2 mm wykonana ze stopu CoCrMo pokryta czystym tytanem oraz dodatkowo hydroksyapatytem i panewka cementowana ze stopu CoCrMo w 11 rozmiarach o średnicy zewnętrznej 44mm - 64mm ze skokiem co 2 mm.</t>
    </r>
  </si>
  <si>
    <r>
      <t>Panewka typu multihole -</t>
    </r>
    <r>
      <rPr>
        <sz val="16"/>
        <color theme="1"/>
        <rFont val="Calibri"/>
        <family val="2"/>
        <charset val="238"/>
        <scheme val="minor"/>
      </rPr>
      <t xml:space="preserve"> panewka bezcementowa w kształcie spłaszczonej hemisfery typu press-fit w całości wykonana techniką addytywną 3D z proszku tytanowego (TiAl6V4), w której powierzchnia o strukturze kości gąbczastej jest integralną częścią panewki (nie jest napylana), porowate struktury tytanowe powierzchni panewki o średnicach od 330 do 390 μm naśladują ułożenie beleczek kostnych. Na całym obweodzie panewka posiada otwory do śrub stabilizujących, wyposażone fabrycznie w zaślepki do śródoperacyjnego usunięcia oraz w komplecie wkręcaną zaślepkę do otworu centralnego, panewka w rozmiarach od 42 do 72 mm ze skokiem co 2 mm.</t>
    </r>
  </si>
  <si>
    <r>
      <t>Głowa -</t>
    </r>
    <r>
      <rPr>
        <sz val="16"/>
        <color theme="1"/>
        <rFont val="Calibri"/>
        <family val="2"/>
        <charset val="238"/>
        <scheme val="minor"/>
      </rPr>
      <t xml:space="preserve"> wykonana z polietylenu z witaminą E dla głowy wewnętrznej 22mm, 28mm i 32mm rosnącej wraz ze średnicą panewki.</t>
    </r>
  </si>
  <si>
    <r>
      <t xml:space="preserve">Wkładka - </t>
    </r>
    <r>
      <rPr>
        <sz val="16"/>
        <color theme="1"/>
        <rFont val="Calibri"/>
        <family val="2"/>
        <charset val="238"/>
        <scheme val="minor"/>
      </rPr>
      <t>metalowa z powłąką ceramiczną.</t>
    </r>
  </si>
  <si>
    <t>PROTEZA STAWU KOLANOWEGO BEZCEMENTOWA PIERWOTNA REWIZYJNA</t>
  </si>
  <si>
    <r>
      <t xml:space="preserve">Element udowy - </t>
    </r>
    <r>
      <rPr>
        <sz val="16"/>
        <color theme="1"/>
        <rFont val="Calibri"/>
        <family val="2"/>
        <charset val="238"/>
        <scheme val="minor"/>
      </rPr>
      <t>anatomiczny</t>
    </r>
    <r>
      <rPr>
        <b/>
        <sz val="16"/>
        <color theme="1"/>
        <rFont val="Calibri"/>
        <family val="2"/>
        <charset val="238"/>
        <scheme val="minor"/>
      </rPr>
      <t xml:space="preserve"> </t>
    </r>
    <r>
      <rPr>
        <sz val="16"/>
        <color theme="1"/>
        <rFont val="Calibri"/>
        <family val="2"/>
        <charset val="238"/>
        <scheme val="minor"/>
      </rPr>
      <t>prawy, lewy w opcji z zachowaniem (CR) lub wycięciem więzadła krzyżowego tylnego (PS), w 5 rozmiarach (2, 3, 4, 5, 6), wykonany ze stopu CoCrMo, pokryty okładziną porowatą od wewnętrznej strony elementu.</t>
    </r>
  </si>
  <si>
    <r>
      <t xml:space="preserve">Element piszczelowy - </t>
    </r>
    <r>
      <rPr>
        <sz val="16"/>
        <color theme="1"/>
        <rFont val="Calibri"/>
        <family val="2"/>
        <charset val="238"/>
        <scheme val="minor"/>
      </rPr>
      <t>asymetryczny prawy, lewy w 5 rozmiarach (2, 3, 4, 5, 6), wykonany ze stopu CoCrMo, pokryty okładziną porowatą.</t>
    </r>
  </si>
  <si>
    <r>
      <t>Wkładka -</t>
    </r>
    <r>
      <rPr>
        <sz val="16"/>
        <color theme="1"/>
        <rFont val="Calibri"/>
        <family val="2"/>
        <charset val="238"/>
        <scheme val="minor"/>
      </rPr>
      <t xml:space="preserve"> polietylenowa zatrzaskująca się w tacy piszczelowej, w wysokościach: 10, 12.5, 15, 17.5 i 20mm.</t>
    </r>
  </si>
  <si>
    <r>
      <t xml:space="preserve">Trzpienie - </t>
    </r>
    <r>
      <rPr>
        <sz val="16"/>
        <color theme="1"/>
        <rFont val="Calibri"/>
        <family val="2"/>
        <charset val="238"/>
        <scheme val="minor"/>
      </rPr>
      <t>przedłużające do tacy piszczelowej, o przekroju 14mm i długościach: 25, 35 i 50 mm.</t>
    </r>
  </si>
  <si>
    <r>
      <t>Element udowy -</t>
    </r>
    <r>
      <rPr>
        <sz val="16"/>
        <color theme="1"/>
        <rFont val="Calibri"/>
        <family val="2"/>
        <charset val="238"/>
        <scheme val="minor"/>
      </rPr>
      <t xml:space="preserve"> anatomiczny prawy, lewy w wersji z zachowaniem lub wycięciem więzadła krzyżowego tylnego (PS), w 5 rozmiarach (2, 3, 4, 5, 6), wykonany ze stopu CoCrMo.</t>
    </r>
  </si>
  <si>
    <r>
      <t xml:space="preserve">Element piszczelowy - </t>
    </r>
    <r>
      <rPr>
        <sz val="16"/>
        <color theme="1"/>
        <rFont val="Calibri"/>
        <family val="2"/>
        <charset val="238"/>
        <scheme val="minor"/>
      </rPr>
      <t>asymetryczny prawy, lewy w 5 rozmiarach (2, 3, 4, 5, 6), wykonany ze stopu CoCrMo.</t>
    </r>
  </si>
  <si>
    <r>
      <t xml:space="preserve">Element udowy - </t>
    </r>
    <r>
      <rPr>
        <sz val="16"/>
        <color theme="1"/>
        <rFont val="Calibri"/>
        <family val="2"/>
        <charset val="238"/>
        <scheme val="minor"/>
      </rPr>
      <t>anatomiczny prawy, lewy w 5 rozmiarach w opcji tylnostabilizowanej, wykonany ze stopu CoCrMo oraz pokryty okładziną ceramiczną.</t>
    </r>
  </si>
  <si>
    <r>
      <t>Element piszczelowy -</t>
    </r>
    <r>
      <rPr>
        <sz val="16"/>
        <color theme="1"/>
        <rFont val="Calibri"/>
        <family val="2"/>
        <charset val="238"/>
        <scheme val="minor"/>
      </rPr>
      <t xml:space="preserve"> uniwersalny, wykonany ze stopu CoCrMo, w 5 rozmiarach, pokryty okładziną ceramiczną. Powierzchnia plateau wygładzona, umożliwiająca ruchy rotacyjne.</t>
    </r>
  </si>
  <si>
    <r>
      <t xml:space="preserve">Wkładka - </t>
    </r>
    <r>
      <rPr>
        <sz val="16"/>
        <color theme="1"/>
        <rFont val="Calibri"/>
        <family val="2"/>
        <charset val="238"/>
        <scheme val="minor"/>
      </rPr>
      <t>polietylenowa typu rotating platform o grubości od 10 do 20mm, tylnostabilizowana, dająca efekt półzwiązania protezy.</t>
    </r>
  </si>
  <si>
    <r>
      <t xml:space="preserve">Trzpienie przedłużające - </t>
    </r>
    <r>
      <rPr>
        <sz val="16"/>
        <color theme="1"/>
        <rFont val="Calibri"/>
        <family val="2"/>
        <charset val="238"/>
        <scheme val="minor"/>
      </rPr>
      <t>cementowe i bezcementowe do części udowej i piszczelowej w długościach od 100 do 200mm oraz przekroju od 12 do 22mm.</t>
    </r>
  </si>
  <si>
    <r>
      <t>Adaptor -</t>
    </r>
    <r>
      <rPr>
        <sz val="16"/>
        <color theme="1"/>
        <rFont val="Calibri"/>
        <family val="2"/>
        <charset val="238"/>
        <scheme val="minor"/>
      </rPr>
      <t xml:space="preserve"> do zamontowania trzpieni przedłużających do elementu udowego i piszczelowego umożliwiający nadanie offsetu.</t>
    </r>
  </si>
  <si>
    <r>
      <t xml:space="preserve">Podkładki - </t>
    </r>
    <r>
      <rPr>
        <sz val="16"/>
        <color theme="1"/>
        <rFont val="Calibri"/>
        <family val="2"/>
        <charset val="238"/>
        <scheme val="minor"/>
      </rPr>
      <t>uzupełniające ubytki kostne do części piszczelowej i udowej tylne i dystalne w wysokościach 5 i 10mm.</t>
    </r>
  </si>
  <si>
    <r>
      <t xml:space="preserve">Uzupełnienia ubytków - </t>
    </r>
    <r>
      <rPr>
        <sz val="16"/>
        <color theme="1"/>
        <rFont val="Calibri"/>
        <family val="2"/>
        <charset val="238"/>
        <scheme val="minor"/>
      </rPr>
      <t>nasady kości udowej i piszczelowej, wykonane ze stopu tytanu o strukturze kości gąbczastej.</t>
    </r>
  </si>
  <si>
    <r>
      <t xml:space="preserve">Rzepka - </t>
    </r>
    <r>
      <rPr>
        <sz val="16"/>
        <color theme="1"/>
        <rFont val="Calibri"/>
        <family val="2"/>
        <charset val="238"/>
        <scheme val="minor"/>
      </rPr>
      <t>polietylenowa, cementowana w 4 rozmiarach 26, 29, 32 i 35m.</t>
    </r>
  </si>
  <si>
    <r>
      <t xml:space="preserve">Proteza głowy - </t>
    </r>
    <r>
      <rPr>
        <sz val="16"/>
        <color theme="1"/>
        <rFont val="Calibri"/>
        <family val="2"/>
        <charset val="238"/>
        <scheme val="minor"/>
      </rPr>
      <t>kości promieniowej część głowowa.</t>
    </r>
  </si>
  <si>
    <r>
      <t xml:space="preserve">Proteza głowy - </t>
    </r>
    <r>
      <rPr>
        <sz val="16"/>
        <color theme="1"/>
        <rFont val="Calibri"/>
        <family val="2"/>
        <charset val="238"/>
        <scheme val="minor"/>
      </rPr>
      <t>kości promieniowej trzpień.</t>
    </r>
  </si>
  <si>
    <r>
      <t>Element piszczelowy -</t>
    </r>
    <r>
      <rPr>
        <sz val="16"/>
        <color theme="1"/>
        <rFont val="Calibri"/>
        <family val="2"/>
        <charset val="238"/>
        <scheme val="minor"/>
      </rPr>
      <t xml:space="preserve"> asymetryczny prawy, lewy w 5 rozmiarach 2, 3, 4, 5, 6 wykonany ze stopu CoCrMo, pokryty okładziną porowatą oraz powłoką ceramiczną.</t>
    </r>
  </si>
  <si>
    <r>
      <t xml:space="preserve">Element udowy - </t>
    </r>
    <r>
      <rPr>
        <sz val="16"/>
        <color theme="1"/>
        <rFont val="Calibri"/>
        <family val="2"/>
        <charset val="238"/>
        <scheme val="minor"/>
      </rPr>
      <t>anatomiczny prawy, lewy w opcji z zachowaniem (CR) lub wycięciem więzadła krzyżowego tylnego (PS), w 5 rozmiarach 2, 3, 4, 5, 6 wykonany ze stopu CoCrMo, pokryty okładziną porowatą od wewnętrznej strony elementu oraz powłaką ceramiczną.</t>
    </r>
  </si>
  <si>
    <t>PROTEZA PORESEKCYJNA STAWU BIODROWEGO KOLANOWEGO BARKOWEGO I MIEDNICY</t>
  </si>
  <si>
    <r>
      <t xml:space="preserve">Odcinek dalszy kości ramiennej - </t>
    </r>
    <r>
      <rPr>
        <sz val="16"/>
        <color theme="1"/>
        <rFont val="Calibri"/>
        <family val="2"/>
        <charset val="238"/>
        <scheme val="minor"/>
      </rPr>
      <t>z osią śrubą zabezpieczającą i 2 śrubami zamykającymi 50 mm.</t>
    </r>
  </si>
  <si>
    <r>
      <t xml:space="preserve">Odbój - </t>
    </r>
    <r>
      <rPr>
        <sz val="16"/>
        <color theme="1"/>
        <rFont val="Calibri"/>
        <family val="2"/>
        <charset val="238"/>
        <scheme val="minor"/>
      </rPr>
      <t>do elementu łokciowego.</t>
    </r>
  </si>
  <si>
    <r>
      <t xml:space="preserve">Element kotwiczący - </t>
    </r>
    <r>
      <rPr>
        <sz val="16"/>
        <color theme="1"/>
        <rFont val="Calibri"/>
        <family val="2"/>
        <charset val="238"/>
        <scheme val="minor"/>
      </rPr>
      <t>do kości łokciowej prawy, lewy w wersji cementowej i bez cementowej.</t>
    </r>
  </si>
  <si>
    <r>
      <t xml:space="preserve">Śruba - </t>
    </r>
    <r>
      <rPr>
        <sz val="16"/>
        <color theme="1"/>
        <rFont val="Calibri"/>
        <family val="2"/>
        <charset val="238"/>
        <scheme val="minor"/>
      </rPr>
      <t>gąbczasta.</t>
    </r>
  </si>
  <si>
    <r>
      <t>Implant trzonu kości ramiennej -</t>
    </r>
    <r>
      <rPr>
        <sz val="16"/>
        <color theme="1"/>
        <rFont val="Calibri"/>
        <family val="2"/>
        <charset val="238"/>
        <scheme val="minor"/>
      </rPr>
      <t xml:space="preserve"> 8/80, 9/80 mm cementowany. </t>
    </r>
  </si>
  <si>
    <r>
      <t>Reduktor do kości ramiennej -</t>
    </r>
    <r>
      <rPr>
        <sz val="16"/>
        <color theme="1"/>
        <rFont val="Calibri"/>
        <family val="2"/>
        <charset val="238"/>
        <scheme val="minor"/>
      </rPr>
      <t xml:space="preserve"> w rozmiarach 10, 100 mm.</t>
    </r>
  </si>
  <si>
    <r>
      <t>Głowa -</t>
    </r>
    <r>
      <rPr>
        <sz val="16"/>
        <color theme="1"/>
        <rFont val="Calibri"/>
        <family val="2"/>
        <charset val="238"/>
        <scheme val="minor"/>
      </rPr>
      <t xml:space="preserve"> odwrócona barku.</t>
    </r>
  </si>
  <si>
    <r>
      <t xml:space="preserve">Panewka - </t>
    </r>
    <r>
      <rPr>
        <sz val="16"/>
        <color theme="1"/>
        <rFont val="Calibri"/>
        <family val="2"/>
        <charset val="238"/>
        <scheme val="minor"/>
      </rPr>
      <t>barku.</t>
    </r>
  </si>
  <si>
    <t>Śruby - w rozmiarach od 20-40 mm.</t>
  </si>
  <si>
    <r>
      <t xml:space="preserve">Powierzchnia stawowa kości ramiennej - </t>
    </r>
    <r>
      <rPr>
        <sz val="16"/>
        <color theme="1"/>
        <rFont val="Calibri"/>
        <family val="2"/>
        <charset val="238"/>
        <scheme val="minor"/>
      </rPr>
      <t>odwrócona pokryta okładziną ceramiczną TiNbN.</t>
    </r>
  </si>
  <si>
    <r>
      <t xml:space="preserve">Głowa  kości ramiennej - </t>
    </r>
    <r>
      <rPr>
        <sz val="16"/>
        <color theme="1"/>
        <rFont val="Calibri"/>
        <family val="2"/>
        <charset val="238"/>
        <scheme val="minor"/>
      </rPr>
      <t>pokryta okładziną ceramiczną TiNbN.</t>
    </r>
  </si>
  <si>
    <r>
      <t xml:space="preserve">Część głowowa do kości ramiennej - </t>
    </r>
    <r>
      <rPr>
        <sz val="16"/>
        <color theme="1"/>
        <rFont val="Calibri"/>
        <family val="2"/>
        <charset val="238"/>
        <scheme val="minor"/>
      </rPr>
      <t>o długości 50 mm.</t>
    </r>
  </si>
  <si>
    <r>
      <t xml:space="preserve">Trzpień o przekroju heksagonalnym - </t>
    </r>
    <r>
      <rPr>
        <sz val="16"/>
        <color theme="1"/>
        <rFont val="Calibri"/>
        <family val="2"/>
        <charset val="238"/>
        <scheme val="minor"/>
      </rPr>
      <t>w wersji cementowej w rozmiarach od 8-16 mm oraz wersji bez cementowej w rozmiarach 7-17 mm.</t>
    </r>
  </si>
  <si>
    <r>
      <t xml:space="preserve">Śruba łącząca do kości ramiennej - </t>
    </r>
    <r>
      <rPr>
        <sz val="16"/>
        <color theme="1"/>
        <rFont val="Calibri"/>
        <family val="2"/>
        <charset val="238"/>
        <scheme val="minor"/>
      </rPr>
      <t>w rozmiarach 15, 35, 55, 75 mm.</t>
    </r>
  </si>
  <si>
    <r>
      <t xml:space="preserve">Element przedłużający do kości ramiennej - </t>
    </r>
    <r>
      <rPr>
        <sz val="16"/>
        <color theme="1"/>
        <rFont val="Calibri"/>
        <family val="2"/>
        <charset val="238"/>
        <scheme val="minor"/>
      </rPr>
      <t>w rozmiarach 20, 40, 60 mm.</t>
    </r>
  </si>
  <si>
    <r>
      <t>Element łączący do kości ramiennej -</t>
    </r>
    <r>
      <rPr>
        <sz val="16"/>
        <color theme="1"/>
        <rFont val="Calibri"/>
        <family val="2"/>
        <charset val="238"/>
        <scheme val="minor"/>
      </rPr>
      <t xml:space="preserve"> w rozmiarze 80 mm.</t>
    </r>
  </si>
  <si>
    <r>
      <t xml:space="preserve">Część proksymalna kości udowej - </t>
    </r>
    <r>
      <rPr>
        <sz val="16"/>
        <color theme="1"/>
        <rFont val="Calibri"/>
        <family val="2"/>
        <charset val="238"/>
        <scheme val="minor"/>
      </rPr>
      <t>z powłoką srebra w dwóch długościach 50 i 70mm zaopatrzona w mechanizm umożliwiający ustawienia kąta antetorsji co 5 stopni, oraz konus 12/14.</t>
    </r>
  </si>
  <si>
    <r>
      <t xml:space="preserve">Trzpień - </t>
    </r>
    <r>
      <rPr>
        <sz val="16"/>
        <color theme="1"/>
        <rFont val="Calibri"/>
        <family val="2"/>
        <charset val="238"/>
        <scheme val="minor"/>
      </rPr>
      <t>o długości 120 mm różnych grubościach od 11-20mm w wersji bezcementowej oraz 11,13,15,17 w wersji cementowej, heksagonalny w przekroju poprzecznym umożliwiający pewną stabilizację antyrotacyjną.</t>
    </r>
  </si>
  <si>
    <r>
      <t xml:space="preserve">Całość łączona - </t>
    </r>
    <r>
      <rPr>
        <sz val="16"/>
        <color theme="1"/>
        <rFont val="Calibri"/>
        <family val="2"/>
        <charset val="238"/>
        <scheme val="minor"/>
      </rPr>
      <t>za pomocą śruby.</t>
    </r>
  </si>
  <si>
    <r>
      <t xml:space="preserve">Element przedłużający - </t>
    </r>
    <r>
      <rPr>
        <sz val="16"/>
        <color theme="1"/>
        <rFont val="Calibri"/>
        <family val="2"/>
        <charset val="238"/>
        <scheme val="minor"/>
      </rPr>
      <t>z powłoką srebra umożliwiający dopasowanie wysokości resekcji w długościach 40, 60, 80, 100mm.</t>
    </r>
  </si>
  <si>
    <r>
      <t xml:space="preserve">Głowa bipolarna - </t>
    </r>
    <r>
      <rPr>
        <sz val="16"/>
        <color theme="1"/>
        <rFont val="Calibri"/>
        <family val="2"/>
        <charset val="238"/>
        <scheme val="minor"/>
      </rPr>
      <t>zewnętrzna wykonana ze stopu CoCr dla głowy wewnętrznej  28mm lub 32mm w rozmiarach  zewnętrznych od 42 do 60 mm ze skokiem co 1mm.</t>
    </r>
  </si>
  <si>
    <r>
      <t xml:space="preserve">Odcinek dalszy do kości udowej -  </t>
    </r>
    <r>
      <rPr>
        <sz val="16"/>
        <color theme="1"/>
        <rFont val="Calibri"/>
        <family val="2"/>
        <charset val="238"/>
        <scheme val="minor"/>
      </rPr>
      <t>z powłoką srebra do mechanizmu zamkowego, zawiera śrubę zabezpieczającą, lewy/prawy.</t>
    </r>
  </si>
  <si>
    <r>
      <t xml:space="preserve">Mechanizm łączący - </t>
    </r>
    <r>
      <rPr>
        <sz val="16"/>
        <color theme="1"/>
        <rFont val="Calibri"/>
        <family val="2"/>
        <charset val="238"/>
        <scheme val="minor"/>
      </rPr>
      <t>do artykulacji metal/metal, zawiera śrubę.</t>
    </r>
  </si>
  <si>
    <r>
      <t xml:space="preserve">Śruby - </t>
    </r>
    <r>
      <rPr>
        <sz val="16"/>
        <color theme="1"/>
        <rFont val="Calibri"/>
        <family val="2"/>
        <charset val="238"/>
        <scheme val="minor"/>
      </rPr>
      <t>do komponentu piszczelowego metal/metal - 2 sztuki.</t>
    </r>
  </si>
  <si>
    <r>
      <t xml:space="preserve">Komponent piszczelowy - </t>
    </r>
    <r>
      <rPr>
        <sz val="16"/>
        <color theme="1"/>
        <rFont val="Calibri"/>
        <family val="2"/>
        <charset val="238"/>
        <scheme val="minor"/>
      </rPr>
      <t>zawiera śrubę zabezpieczającą, artykulacja metal/metal (m-o-m) cementowany, z powłoką srebra, w rozmiarze S.M.L.</t>
    </r>
  </si>
  <si>
    <r>
      <t xml:space="preserve">Trzpień piszczelowy - </t>
    </r>
    <r>
      <rPr>
        <sz val="16"/>
        <color theme="1"/>
        <rFont val="Calibri"/>
        <family val="2"/>
        <charset val="238"/>
        <scheme val="minor"/>
      </rPr>
      <t>modularny w wersji bez cementowej / cementowej.</t>
    </r>
  </si>
  <si>
    <r>
      <t xml:space="preserve">Reduktor - </t>
    </r>
    <r>
      <rPr>
        <sz val="16"/>
        <color theme="1"/>
        <rFont val="Calibri"/>
        <family val="2"/>
        <charset val="238"/>
        <scheme val="minor"/>
      </rPr>
      <t>z powłoką srebra.</t>
    </r>
  </si>
  <si>
    <r>
      <t xml:space="preserve">Wkładka PE - </t>
    </r>
    <r>
      <rPr>
        <sz val="16"/>
        <color theme="1"/>
        <rFont val="Calibri"/>
        <family val="2"/>
        <charset val="238"/>
        <scheme val="minor"/>
      </rPr>
      <t>do części udowej.</t>
    </r>
  </si>
  <si>
    <r>
      <t>Modularny bliższy odcinek piszczelowy xs -</t>
    </r>
    <r>
      <rPr>
        <sz val="16"/>
        <color theme="1"/>
        <rFont val="Calibri"/>
        <family val="2"/>
        <charset val="238"/>
        <scheme val="minor"/>
      </rPr>
      <t xml:space="preserve"> z powłoką srebra zawierający machanizm łaczący i 2 śruby.</t>
    </r>
  </si>
  <si>
    <r>
      <t xml:space="preserve">Element diafizy - </t>
    </r>
    <r>
      <rPr>
        <sz val="16"/>
        <color theme="1"/>
        <rFont val="Calibri"/>
        <family val="2"/>
        <charset val="238"/>
        <scheme val="minor"/>
      </rPr>
      <t>z powłoką srebra o długości 100mm.</t>
    </r>
  </si>
  <si>
    <r>
      <t xml:space="preserve">Łącznik do diafizy - </t>
    </r>
    <r>
      <rPr>
        <sz val="16"/>
        <color theme="1"/>
        <rFont val="Calibri"/>
        <family val="2"/>
        <charset val="238"/>
        <scheme val="minor"/>
      </rPr>
      <t>z powłoką srebra w rozmiarze 100 i 120 mm.</t>
    </r>
  </si>
  <si>
    <t>PROTEZA STAWU BARKOWEGO</t>
  </si>
  <si>
    <r>
      <t xml:space="preserve">Łącznik - </t>
    </r>
    <r>
      <rPr>
        <sz val="16"/>
        <color theme="1"/>
        <rFont val="Calibri"/>
        <family val="2"/>
        <charset val="238"/>
        <scheme val="minor"/>
      </rPr>
      <t>do modularnego bliższego odcinka piszczelowego w rozmiarze 105 i 125mm z powłoką srebra.</t>
    </r>
  </si>
  <si>
    <r>
      <t xml:space="preserve">Komponent udowy - </t>
    </r>
    <r>
      <rPr>
        <sz val="16"/>
        <color theme="1"/>
        <rFont val="Calibri"/>
        <family val="2"/>
        <charset val="238"/>
        <scheme val="minor"/>
      </rPr>
      <t>cementowy oraz bezcementowy.</t>
    </r>
  </si>
  <si>
    <r>
      <t xml:space="preserve">Trzpień piszczelowy - </t>
    </r>
    <r>
      <rPr>
        <sz val="16"/>
        <color theme="1"/>
        <rFont val="Calibri"/>
        <family val="2"/>
        <charset val="238"/>
        <scheme val="minor"/>
      </rPr>
      <t>modularny w wersji bez cementowej/cementowej.</t>
    </r>
  </si>
  <si>
    <r>
      <t xml:space="preserve">Element artrodezy - </t>
    </r>
    <r>
      <rPr>
        <sz val="16"/>
        <color theme="1"/>
        <rFont val="Calibri"/>
        <family val="2"/>
        <charset val="238"/>
        <scheme val="minor"/>
      </rPr>
      <t>z powłoką srebra.</t>
    </r>
  </si>
  <si>
    <r>
      <t xml:space="preserve">Kapa - </t>
    </r>
    <r>
      <rPr>
        <sz val="16"/>
        <color theme="1"/>
        <rFont val="Calibri"/>
        <family val="2"/>
        <charset val="238"/>
        <scheme val="minor"/>
      </rPr>
      <t>odwrócona.</t>
    </r>
  </si>
  <si>
    <r>
      <t xml:space="preserve">Komponent - </t>
    </r>
    <r>
      <rPr>
        <sz val="16"/>
        <color theme="1"/>
        <rFont val="Calibri"/>
        <family val="2"/>
        <charset val="238"/>
        <scheme val="minor"/>
      </rPr>
      <t>metafizjalny.</t>
    </r>
  </si>
  <si>
    <t>Dystanser</t>
  </si>
  <si>
    <r>
      <t xml:space="preserve">Śruba - </t>
    </r>
    <r>
      <rPr>
        <sz val="16"/>
        <color theme="1"/>
        <rFont val="Calibri"/>
        <family val="2"/>
        <charset val="238"/>
        <scheme val="minor"/>
      </rPr>
      <t>TiN</t>
    </r>
  </si>
  <si>
    <r>
      <t xml:space="preserve">Trzpień - </t>
    </r>
    <r>
      <rPr>
        <sz val="16"/>
        <color theme="1"/>
        <rFont val="Calibri"/>
        <family val="2"/>
        <charset val="238"/>
        <scheme val="minor"/>
      </rPr>
      <t>bezcementowy.</t>
    </r>
  </si>
  <si>
    <r>
      <t xml:space="preserve">Głowa - </t>
    </r>
    <r>
      <rPr>
        <sz val="16"/>
        <color theme="1"/>
        <rFont val="Calibri"/>
        <family val="2"/>
        <charset val="238"/>
        <scheme val="minor"/>
      </rPr>
      <t>polietylenowa.</t>
    </r>
  </si>
  <si>
    <r>
      <t xml:space="preserve">Glenoid - </t>
    </r>
    <r>
      <rPr>
        <sz val="16"/>
        <color theme="1"/>
        <rFont val="Calibri"/>
        <family val="2"/>
        <charset val="238"/>
        <scheme val="minor"/>
      </rPr>
      <t>bezcementowy anatomiczny.</t>
    </r>
  </si>
  <si>
    <r>
      <t xml:space="preserve">Śruba gąbczasta - </t>
    </r>
    <r>
      <rPr>
        <sz val="16"/>
        <color theme="1"/>
        <rFont val="Calibri"/>
        <family val="2"/>
        <charset val="238"/>
        <scheme val="minor"/>
      </rPr>
      <t>do stabilizacji kątowej, średnica 4,2mm.</t>
    </r>
  </si>
  <si>
    <t>Głowa</t>
  </si>
  <si>
    <r>
      <t xml:space="preserve">Glenoid - </t>
    </r>
    <r>
      <rPr>
        <sz val="16"/>
        <color theme="1"/>
        <rFont val="Calibri"/>
        <family val="2"/>
        <charset val="238"/>
        <scheme val="minor"/>
      </rPr>
      <t>PE wkładka.</t>
    </r>
  </si>
  <si>
    <r>
      <t xml:space="preserve">Trzpień - </t>
    </r>
    <r>
      <rPr>
        <sz val="16"/>
        <color theme="1"/>
        <rFont val="Calibri"/>
        <family val="2"/>
        <charset val="238"/>
        <scheme val="minor"/>
      </rPr>
      <t>cementowany.</t>
    </r>
  </si>
  <si>
    <r>
      <t xml:space="preserve">Panewka - </t>
    </r>
    <r>
      <rPr>
        <sz val="16"/>
        <color theme="1"/>
        <rFont val="Calibri"/>
        <family val="2"/>
        <charset val="238"/>
        <scheme val="minor"/>
      </rPr>
      <t>cementowana PE.</t>
    </r>
  </si>
  <si>
    <r>
      <t xml:space="preserve">Trzpień - </t>
    </r>
    <r>
      <rPr>
        <sz val="16"/>
        <color theme="1"/>
        <rFont val="Calibri"/>
        <family val="2"/>
        <charset val="238"/>
        <scheme val="minor"/>
      </rPr>
      <t>przynasadowy.</t>
    </r>
  </si>
  <si>
    <t>Nazwa Część 4: Endoproteza kości miednicy:</t>
  </si>
  <si>
    <t>W ramach umowy Wykonawca zobowiązany jest do :</t>
  </si>
  <si>
    <t>1. Dostarczenia pełnego asortymentu rozmiarów wyżej wymienionych implantów oraz kompletu instrumentariów i szablonów,</t>
  </si>
  <si>
    <t>2. Zapewnienia kontenerów sterylizacyjnych, których budowa i funkcjonalność pozwala na bezpieczny transport materiałów medycznych poza Blok Operacyjny.</t>
  </si>
  <si>
    <r>
      <t xml:space="preserve">Implant custommade kończyny górnej - </t>
    </r>
    <r>
      <rPr>
        <sz val="16"/>
        <color theme="1"/>
        <rFont val="Calibri"/>
        <family val="2"/>
        <charset val="238"/>
        <scheme val="minor"/>
      </rPr>
      <t xml:space="preserve"> wytwarzany na zamówienie, wykonany w technice 3D, mocowanie implantu za pomocą drukowanych trzpieni modularnych, pokrytych stopem tytanowym o strukturze kościgąbczastej i śrubami do kości gąbczastej</t>
    </r>
  </si>
  <si>
    <r>
      <t xml:space="preserve">Implant custommade kończyny dolnej - </t>
    </r>
    <r>
      <rPr>
        <sz val="16"/>
        <color theme="1"/>
        <rFont val="Calibri"/>
        <family val="2"/>
        <charset val="238"/>
        <scheme val="minor"/>
      </rPr>
      <t xml:space="preserve"> wytwarzany na zamówienie, wykonany w technice 3D, mocowanie implantu za pomocą drukowanych trzpieni modularnych, pokrytych stopem tytanowym o strukturze kościgąbczastej i śrubami do kości gąbczastej</t>
    </r>
  </si>
  <si>
    <r>
      <t xml:space="preserve">Implant custommade kości miednicy - </t>
    </r>
    <r>
      <rPr>
        <sz val="16"/>
        <color theme="1"/>
        <rFont val="Calibri"/>
        <family val="2"/>
        <charset val="238"/>
        <scheme val="minor"/>
      </rPr>
      <t xml:space="preserve"> wytwarzany na zamówienie, wykonany w technice 3D, mocowanie implantu za pomocą drukowanych trzpieni modularnych, pokrytych stopem tytanowym o strukturze kościgąbczastej i śrubami do kości gąbczastej o średnicach od 6,5 do 8mm.</t>
    </r>
  </si>
  <si>
    <t>1. Wykonawca użyczy Zamawiającemu bezpłatnie na okres trwania umowy: Instrumentarium do wszczepiania wszystkich wymienionych płytek LCP i gwoździ śródszpikowych, wkrętów kaniulowanych oraz płyt DHS i DCS, zestaw do usuwania zespoleń.</t>
  </si>
  <si>
    <t>2. wykonawca utworzy w magazynie Zamawiającego bank implantów. Zamawiający określi wymaganą zawartość depozytu po zawarciu umowy.</t>
  </si>
  <si>
    <t xml:space="preserve">3. Implanty w wersjach stal / tytan, pokryte warstwą antyalergiczną. </t>
  </si>
  <si>
    <t>4. Wykonawca zobowiązuje się na czas trwania umowy nieodpłatnie użyczyć instrumentaria do wszystkich w/w zestawów.</t>
  </si>
  <si>
    <t>5. Wykonawca dostarcza w/w zestaw wraz z instrumentarium w terminie do 7 dni od dnia podpisania umowy. Instrumentarium w kasetach przeznaczonych do sterylizacji i przechowywania.</t>
  </si>
  <si>
    <t>6. W ramach umowy Wykonawca zobowiązuje się udostępnić jeden komplet napędów.</t>
  </si>
  <si>
    <t>5. Zapewnienia kontenerów sterylizacyjnych, których budowa i funkcjonalność pozwala na bezpieczny transport materiałów medycznych poza Blok Operacyjny.</t>
  </si>
  <si>
    <t>6. W ramach umowy Wykonawca zobowiązuje się udostępnić dwa komplety napędów.</t>
  </si>
  <si>
    <t>7. Oświadczam, że oferowane wyroby medyczne są dopuszczone do obrotu i stosowania na terenie Polski.</t>
  </si>
  <si>
    <t>6. Uzupełnianie w/w zestawu w niżej podanym terminie, liczonym od dnia przesłania protokołu zużycia.</t>
  </si>
  <si>
    <t>W odpowiedzi na ogłoszenie dotyczące udzielenia zamówienia na dostawe implantów ortopedycznych dla Szpitala Specjalistycznego w Brzozowie Podkarpackiego Ośrodka Onkologicznego im. Ks. B. Markiewicza, znak sprawy SZSPOO.SZPiGM. 3810/32/2024 przedstawiamy następującą ofertę:</t>
  </si>
  <si>
    <t>W odpowiedzi na ogłoszenie dotyczące udzielenia zamówienia na dostawę implantów  ortopedycznych dla Szpitala Specjalistycznego w Brzozowie Podkarpackiego Ośrodka Onkologicznego im. Ks. B. Markiewicza, znak sprawy SZSPOO.SZPiGM. 3810/32/2024 przedstawiamy następującą ofertę:</t>
  </si>
  <si>
    <t>W odpowiedzi na ogłoszenie dotyczące udzielenia zamówienia na dostawę implantów ortopedycznych dla Szpitala Specjalistycznego w Brzozowie Podkarpackiego Ośrodka Onkologicznego im. Ks. B. Markiewicza, znak sprawy SZSPOO.SZPiGM. 3810/32/2024 przedstawiamy następującą ofertę:</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</si>
</sst>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20" x14ac:knownFonts="1">
    <font>
      <sz val="11"/>
      <color theme="1"/>
      <name val="Calibri"/>
      <family val="2"/>
      <charset val="238"/>
      <scheme val="minor"/>
    </font>
    <font>
      <b/>
      <sz val="18"/>
      <color theme="1"/>
      <name val="Calibri"/>
      <family val="2"/>
      <charset val="238"/>
      <scheme val="minor"/>
    </font>
    <font>
      <sz val="18"/>
      <color theme="1"/>
      <name val="Calibri"/>
      <family val="2"/>
      <charset val="238"/>
      <scheme val="minor"/>
    </font>
    <font>
      <b/>
      <i/>
      <sz val="18"/>
      <color theme="1"/>
      <name val="Calibri"/>
      <family val="2"/>
      <charset val="238"/>
      <scheme val="minor"/>
    </font>
    <font>
      <b/>
      <sz val="18"/>
      <color rgb="FF000000"/>
      <name val="Calibri"/>
      <family val="2"/>
      <charset val="238"/>
      <scheme val="minor"/>
    </font>
    <font>
      <i/>
      <sz val="18"/>
      <color theme="1"/>
      <name val="Calibri"/>
      <family val="2"/>
      <charset val="238"/>
      <scheme val="minor"/>
    </font>
    <font>
      <b/>
      <sz val="19"/>
      <color theme="1"/>
      <name val="Calibri"/>
      <family val="2"/>
      <charset val="238"/>
      <scheme val="minor"/>
    </font>
    <font>
      <b/>
      <sz val="18"/>
      <color rgb="FF00B050"/>
      <name val="Calibri"/>
      <family val="2"/>
      <charset val="238"/>
      <scheme val="minor"/>
    </font>
    <font>
      <b/>
      <sz val="19"/>
      <color rgb="FF00B050"/>
      <name val="Calibri"/>
      <family val="2"/>
      <charset val="238"/>
      <scheme val="minor"/>
    </font>
    <font>
      <sz val="16"/>
      <name val="Calibri"/>
      <family val="2"/>
      <charset val="238"/>
      <scheme val="minor"/>
    </font>
    <font>
      <b/>
      <sz val="16"/>
      <name val="Calibri"/>
      <family val="2"/>
      <charset val="238"/>
      <scheme val="minor"/>
    </font>
    <font>
      <sz val="16"/>
      <color theme="1"/>
      <name val="Calibri"/>
      <family val="2"/>
      <charset val="238"/>
      <scheme val="minor"/>
    </font>
    <font>
      <b/>
      <sz val="16"/>
      <color theme="1"/>
      <name val="Calibri"/>
      <family val="2"/>
      <charset val="238"/>
      <scheme val="minor"/>
    </font>
    <font>
      <b/>
      <i/>
      <sz val="16"/>
      <color theme="1"/>
      <name val="Calibri"/>
      <family val="2"/>
      <charset val="238"/>
      <scheme val="minor"/>
    </font>
    <font>
      <b/>
      <sz val="16"/>
      <color rgb="FF000000"/>
      <name val="Calibri"/>
      <family val="2"/>
      <charset val="238"/>
      <scheme val="minor"/>
    </font>
    <font>
      <i/>
      <sz val="16"/>
      <color theme="1"/>
      <name val="Calibri"/>
      <family val="2"/>
      <charset val="238"/>
      <scheme val="minor"/>
    </font>
    <font>
      <b/>
      <sz val="14"/>
      <color theme="1"/>
      <name val="Calibri"/>
      <family val="2"/>
      <charset val="238"/>
      <scheme val="minor"/>
    </font>
    <font>
      <sz val="14"/>
      <color theme="1"/>
      <name val="Calibri"/>
      <family val="2"/>
      <charset val="238"/>
      <scheme val="minor"/>
    </font>
    <font>
      <b/>
      <i/>
      <sz val="16"/>
      <color rgb="FF00B050"/>
      <name val="Calibri"/>
      <family val="2"/>
      <charset val="238"/>
      <scheme val="minor"/>
    </font>
    <font>
      <sz val="16"/>
      <color rgb="FF00B050"/>
      <name val="Calibri"/>
      <family val="2"/>
      <charset val="238"/>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29">
    <xf numFmtId="0" fontId="0" fillId="0" borderId="0" xfId="0"/>
    <xf numFmtId="0" fontId="1" fillId="0" borderId="0" xfId="0" applyFont="1" applyAlignment="1">
      <alignment horizontal="center"/>
    </xf>
    <xf numFmtId="0" fontId="1" fillId="0" borderId="0" xfId="0" applyFont="1" applyAlignment="1">
      <alignment horizontal="center" vertical="top"/>
    </xf>
    <xf numFmtId="0" fontId="1" fillId="0" borderId="0" xfId="0" applyFont="1"/>
    <xf numFmtId="0" fontId="1" fillId="2" borderId="1" xfId="0" applyFont="1" applyFill="1" applyBorder="1" applyAlignment="1">
      <alignment vertical="top"/>
    </xf>
    <xf numFmtId="49" fontId="1" fillId="2" borderId="1" xfId="0" applyNumberFormat="1"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2" fillId="0" borderId="1" xfId="0" applyFont="1" applyBorder="1" applyAlignment="1">
      <alignment horizontal="center" vertical="top"/>
    </xf>
    <xf numFmtId="49" fontId="4" fillId="0" borderId="1" xfId="0" applyNumberFormat="1" applyFont="1" applyBorder="1" applyAlignment="1">
      <alignment horizontal="center" vertical="top" wrapText="1"/>
    </xf>
    <xf numFmtId="9" fontId="1" fillId="0" borderId="1" xfId="0" applyNumberFormat="1" applyFont="1" applyBorder="1" applyAlignment="1">
      <alignment horizontal="center" vertical="top"/>
    </xf>
    <xf numFmtId="4" fontId="1" fillId="0" borderId="1" xfId="0" applyNumberFormat="1" applyFont="1" applyBorder="1" applyAlignment="1">
      <alignment horizontal="center" vertical="top"/>
    </xf>
    <xf numFmtId="49" fontId="4" fillId="2" borderId="1" xfId="0" applyNumberFormat="1" applyFont="1" applyFill="1" applyBorder="1" applyAlignment="1">
      <alignment horizontal="center" vertical="top" wrapText="1"/>
    </xf>
    <xf numFmtId="9" fontId="1" fillId="2" borderId="1" xfId="0" applyNumberFormat="1" applyFont="1" applyFill="1" applyBorder="1" applyAlignment="1">
      <alignment horizontal="center" vertical="top"/>
    </xf>
    <xf numFmtId="4" fontId="1" fillId="2" borderId="1" xfId="0" applyNumberFormat="1" applyFont="1" applyFill="1" applyBorder="1" applyAlignment="1">
      <alignment horizontal="center" vertical="top"/>
    </xf>
    <xf numFmtId="0" fontId="2" fillId="2" borderId="1" xfId="0" applyFont="1" applyFill="1" applyBorder="1"/>
    <xf numFmtId="0" fontId="0" fillId="0" borderId="0" xfId="0" applyAlignment="1">
      <alignment horizontal="center"/>
    </xf>
    <xf numFmtId="49" fontId="1" fillId="0" borderId="1" xfId="0" applyNumberFormat="1" applyFont="1" applyBorder="1" applyAlignment="1">
      <alignment vertical="top" wrapText="1"/>
    </xf>
    <xf numFmtId="0" fontId="0" fillId="0" borderId="5" xfId="0" applyBorder="1"/>
    <xf numFmtId="0" fontId="0" fillId="0" borderId="1" xfId="0" applyBorder="1"/>
    <xf numFmtId="0" fontId="5"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center"/>
    </xf>
    <xf numFmtId="0" fontId="1" fillId="0" borderId="1" xfId="0" applyFont="1" applyBorder="1" applyAlignment="1">
      <alignment horizontal="center" vertical="top"/>
    </xf>
    <xf numFmtId="0" fontId="3" fillId="0" borderId="0" xfId="0" applyFont="1"/>
    <xf numFmtId="0" fontId="6" fillId="3" borderId="1" xfId="0" applyFont="1" applyFill="1" applyBorder="1" applyAlignment="1">
      <alignment horizontal="center" vertical="top"/>
    </xf>
    <xf numFmtId="0" fontId="1" fillId="3" borderId="1" xfId="0" applyFont="1" applyFill="1" applyBorder="1" applyAlignment="1">
      <alignment horizontal="center" vertical="top"/>
    </xf>
    <xf numFmtId="0" fontId="1" fillId="3" borderId="1" xfId="0" applyFont="1" applyFill="1" applyBorder="1" applyAlignment="1">
      <alignment horizontal="center" vertical="top" wrapText="1"/>
    </xf>
    <xf numFmtId="49" fontId="1" fillId="3" borderId="1" xfId="0" applyNumberFormat="1" applyFont="1" applyFill="1" applyBorder="1" applyAlignment="1">
      <alignment horizontal="center" vertical="top" wrapText="1"/>
    </xf>
    <xf numFmtId="49" fontId="7" fillId="0" borderId="1" xfId="0" applyNumberFormat="1" applyFont="1" applyBorder="1" applyAlignment="1">
      <alignment vertical="top" wrapText="1"/>
    </xf>
    <xf numFmtId="49" fontId="8" fillId="3" borderId="1" xfId="0" applyNumberFormat="1" applyFont="1" applyFill="1" applyBorder="1" applyAlignment="1">
      <alignment horizontal="left" vertical="top"/>
    </xf>
    <xf numFmtId="49" fontId="1" fillId="0" borderId="1" xfId="0" applyNumberFormat="1" applyFont="1" applyBorder="1" applyAlignment="1">
      <alignment horizontal="left" vertical="top" wrapText="1"/>
    </xf>
    <xf numFmtId="49" fontId="8" fillId="0" borderId="1" xfId="0" applyNumberFormat="1" applyFont="1" applyBorder="1" applyAlignment="1">
      <alignment vertical="top" wrapText="1"/>
    </xf>
    <xf numFmtId="49" fontId="8" fillId="0" borderId="1" xfId="0" applyNumberFormat="1" applyFont="1" applyBorder="1" applyAlignment="1">
      <alignment horizontal="left" vertical="top" wrapText="1"/>
    </xf>
    <xf numFmtId="49" fontId="2" fillId="0" borderId="1" xfId="0" applyNumberFormat="1" applyFont="1" applyBorder="1" applyAlignment="1">
      <alignment vertical="top" wrapText="1"/>
    </xf>
    <xf numFmtId="0" fontId="11" fillId="0" borderId="0" xfId="0" applyFont="1"/>
    <xf numFmtId="0" fontId="12" fillId="0" borderId="0" xfId="0" applyFont="1" applyAlignment="1">
      <alignment horizontal="center" vertical="top"/>
    </xf>
    <xf numFmtId="0" fontId="12" fillId="0" borderId="0" xfId="0" applyFont="1"/>
    <xf numFmtId="0" fontId="12" fillId="0" borderId="0" xfId="0" applyFont="1" applyAlignment="1">
      <alignment horizontal="center"/>
    </xf>
    <xf numFmtId="0" fontId="11" fillId="0" borderId="0" xfId="0" applyFont="1" applyAlignment="1">
      <alignment horizontal="center"/>
    </xf>
    <xf numFmtId="0" fontId="12" fillId="2" borderId="1" xfId="0" applyFont="1" applyFill="1" applyBorder="1" applyAlignment="1">
      <alignment vertical="top"/>
    </xf>
    <xf numFmtId="49" fontId="12" fillId="2" borderId="1" xfId="0" applyNumberFormat="1" applyFont="1" applyFill="1" applyBorder="1" applyAlignment="1">
      <alignment vertical="top"/>
    </xf>
    <xf numFmtId="0" fontId="12" fillId="2" borderId="1" xfId="0" applyFont="1" applyFill="1" applyBorder="1" applyAlignment="1">
      <alignment horizontal="center" vertical="top"/>
    </xf>
    <xf numFmtId="0" fontId="12" fillId="2" borderId="1" xfId="0" applyFont="1" applyFill="1" applyBorder="1" applyAlignment="1">
      <alignment horizontal="center" vertical="top" wrapText="1"/>
    </xf>
    <xf numFmtId="49" fontId="12" fillId="2" borderId="1" xfId="0" applyNumberFormat="1" applyFont="1" applyFill="1" applyBorder="1" applyAlignment="1">
      <alignment horizontal="center" vertical="top" wrapText="1"/>
    </xf>
    <xf numFmtId="0" fontId="12" fillId="3" borderId="1" xfId="0" applyFont="1" applyFill="1" applyBorder="1" applyAlignment="1">
      <alignment vertical="top"/>
    </xf>
    <xf numFmtId="0" fontId="12" fillId="3" borderId="1" xfId="0" applyFont="1" applyFill="1" applyBorder="1" applyAlignment="1">
      <alignment horizontal="center" vertical="top"/>
    </xf>
    <xf numFmtId="0" fontId="12" fillId="3" borderId="1" xfId="0" applyFont="1" applyFill="1" applyBorder="1" applyAlignment="1">
      <alignment horizontal="center" vertical="top" wrapText="1"/>
    </xf>
    <xf numFmtId="49" fontId="12" fillId="3" borderId="1" xfId="0" applyNumberFormat="1" applyFont="1" applyFill="1" applyBorder="1" applyAlignment="1">
      <alignment horizontal="center" vertical="top" wrapText="1"/>
    </xf>
    <xf numFmtId="0" fontId="11" fillId="0" borderId="1" xfId="0" applyFont="1" applyBorder="1" applyAlignment="1">
      <alignment horizontal="center" vertical="top"/>
    </xf>
    <xf numFmtId="49" fontId="12" fillId="3" borderId="1" xfId="0" applyNumberFormat="1" applyFont="1" applyFill="1" applyBorder="1" applyAlignment="1">
      <alignment vertical="top" wrapText="1"/>
    </xf>
    <xf numFmtId="49" fontId="14" fillId="0" borderId="1" xfId="0" applyNumberFormat="1" applyFont="1" applyBorder="1" applyAlignment="1">
      <alignment horizontal="center" vertical="top" wrapText="1"/>
    </xf>
    <xf numFmtId="0" fontId="12" fillId="0" borderId="1" xfId="0" applyFont="1" applyBorder="1" applyAlignment="1">
      <alignment horizontal="center" vertical="top"/>
    </xf>
    <xf numFmtId="9" fontId="12" fillId="0" borderId="1" xfId="0" applyNumberFormat="1" applyFont="1" applyBorder="1" applyAlignment="1">
      <alignment horizontal="center" vertical="top"/>
    </xf>
    <xf numFmtId="4" fontId="12" fillId="0" borderId="1" xfId="0" applyNumberFormat="1" applyFont="1" applyBorder="1" applyAlignment="1">
      <alignment horizontal="center" vertical="top"/>
    </xf>
    <xf numFmtId="49" fontId="10" fillId="3" borderId="1" xfId="0" applyNumberFormat="1" applyFont="1" applyFill="1" applyBorder="1" applyAlignment="1">
      <alignment horizontal="left" vertical="top" wrapText="1"/>
    </xf>
    <xf numFmtId="49" fontId="10" fillId="3" borderId="1" xfId="0" applyNumberFormat="1" applyFont="1" applyFill="1" applyBorder="1" applyAlignment="1">
      <alignment vertical="top" wrapText="1"/>
    </xf>
    <xf numFmtId="49" fontId="10" fillId="0" borderId="1" xfId="0" applyNumberFormat="1" applyFont="1" applyBorder="1" applyAlignment="1">
      <alignment vertical="top" wrapText="1"/>
    </xf>
    <xf numFmtId="9" fontId="12" fillId="2" borderId="1" xfId="0" applyNumberFormat="1" applyFont="1" applyFill="1" applyBorder="1" applyAlignment="1">
      <alignment horizontal="center" vertical="top"/>
    </xf>
    <xf numFmtId="4" fontId="12" fillId="2" borderId="1" xfId="0" applyNumberFormat="1" applyFont="1" applyFill="1" applyBorder="1" applyAlignment="1">
      <alignment horizontal="center" vertical="top"/>
    </xf>
    <xf numFmtId="0" fontId="11" fillId="2" borderId="1" xfId="0" applyFont="1" applyFill="1" applyBorder="1"/>
    <xf numFmtId="0" fontId="11" fillId="0" borderId="0" xfId="0" applyFont="1" applyAlignment="1">
      <alignment horizontal="left"/>
    </xf>
    <xf numFmtId="0" fontId="11" fillId="0" borderId="0" xfId="0" applyFont="1" applyAlignment="1">
      <alignment horizontal="left" vertical="center"/>
    </xf>
    <xf numFmtId="0" fontId="15" fillId="0" borderId="0" xfId="0" applyFont="1" applyAlignment="1">
      <alignment horizontal="left" vertical="center"/>
    </xf>
    <xf numFmtId="49" fontId="12" fillId="0" borderId="1" xfId="0" applyNumberFormat="1" applyFont="1" applyBorder="1" applyAlignment="1">
      <alignment vertical="top" wrapText="1"/>
    </xf>
    <xf numFmtId="0" fontId="13" fillId="0" borderId="0" xfId="0" applyFont="1"/>
    <xf numFmtId="49" fontId="10" fillId="0" borderId="1" xfId="0" applyNumberFormat="1" applyFont="1" applyBorder="1" applyAlignment="1">
      <alignment horizontal="left" vertical="top" wrapText="1"/>
    </xf>
    <xf numFmtId="4" fontId="14" fillId="0" borderId="1" xfId="0" applyNumberFormat="1" applyFont="1" applyBorder="1" applyAlignment="1">
      <alignment horizontal="center" vertical="top" wrapText="1"/>
    </xf>
    <xf numFmtId="4" fontId="14" fillId="2" borderId="1" xfId="0" applyNumberFormat="1" applyFont="1" applyFill="1" applyBorder="1" applyAlignment="1">
      <alignment horizontal="center" vertical="top" wrapText="1"/>
    </xf>
    <xf numFmtId="49" fontId="1" fillId="3" borderId="1" xfId="0" applyNumberFormat="1" applyFont="1" applyFill="1" applyBorder="1" applyAlignment="1">
      <alignment horizontal="center" vertical="top"/>
    </xf>
    <xf numFmtId="49" fontId="1" fillId="0" borderId="1" xfId="0" applyNumberFormat="1" applyFont="1" applyBorder="1" applyAlignment="1">
      <alignment horizontal="center" vertical="top" wrapText="1"/>
    </xf>
    <xf numFmtId="49" fontId="16" fillId="0" borderId="1" xfId="0" applyNumberFormat="1" applyFont="1" applyBorder="1" applyAlignment="1">
      <alignment vertical="top" wrapText="1"/>
    </xf>
    <xf numFmtId="49" fontId="12" fillId="0" borderId="1" xfId="0" applyNumberFormat="1" applyFont="1" applyBorder="1" applyAlignment="1">
      <alignment horizontal="left" vertical="top" wrapText="1"/>
    </xf>
    <xf numFmtId="0" fontId="19" fillId="0" borderId="0" xfId="0" applyFont="1"/>
    <xf numFmtId="0" fontId="18" fillId="0" borderId="0" xfId="0" applyFont="1"/>
    <xf numFmtId="0" fontId="15" fillId="0" borderId="0" xfId="0" applyFont="1" applyAlignment="1">
      <alignment horizontal="left" vertical="center"/>
    </xf>
    <xf numFmtId="0" fontId="11" fillId="0" borderId="0" xfId="0" applyFont="1" applyAlignment="1">
      <alignment horizontal="left"/>
    </xf>
    <xf numFmtId="0" fontId="13" fillId="0" borderId="0" xfId="0" applyFont="1" applyAlignment="1">
      <alignment horizontal="left"/>
    </xf>
    <xf numFmtId="0" fontId="11" fillId="0" borderId="0" xfId="0" applyFont="1" applyAlignment="1">
      <alignment horizontal="left" vertical="center"/>
    </xf>
    <xf numFmtId="0" fontId="15"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xf>
    <xf numFmtId="0" fontId="12" fillId="0" borderId="1" xfId="0" applyFont="1" applyFill="1" applyBorder="1" applyAlignment="1">
      <alignment horizontal="center" vertical="top"/>
    </xf>
    <xf numFmtId="164" fontId="12" fillId="0" borderId="1" xfId="0" applyNumberFormat="1" applyFont="1" applyFill="1" applyBorder="1" applyAlignment="1">
      <alignment horizontal="center" vertical="top" wrapText="1"/>
    </xf>
    <xf numFmtId="0" fontId="12" fillId="0" borderId="1" xfId="0"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4" fontId="12" fillId="0" borderId="1" xfId="0" applyNumberFormat="1" applyFont="1" applyFill="1" applyBorder="1" applyAlignment="1">
      <alignment horizontal="center" vertical="top" wrapText="1"/>
    </xf>
    <xf numFmtId="0" fontId="12" fillId="0" borderId="1" xfId="0" applyFont="1" applyFill="1" applyBorder="1" applyAlignment="1">
      <alignment vertical="top"/>
    </xf>
    <xf numFmtId="4" fontId="10" fillId="0" borderId="1" xfId="0" applyNumberFormat="1" applyFont="1" applyBorder="1" applyAlignment="1">
      <alignment horizontal="center" vertical="top" wrapText="1"/>
    </xf>
    <xf numFmtId="49" fontId="15" fillId="0" borderId="0" xfId="0" applyNumberFormat="1" applyFont="1" applyAlignment="1">
      <alignment horizontal="left"/>
    </xf>
    <xf numFmtId="0" fontId="13" fillId="0" borderId="0" xfId="0" applyFont="1" applyAlignment="1">
      <alignment horizontal="left" vertical="top" wrapText="1"/>
    </xf>
    <xf numFmtId="0" fontId="15"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xf>
    <xf numFmtId="49" fontId="11" fillId="0" borderId="0" xfId="0" applyNumberFormat="1" applyFont="1" applyAlignment="1">
      <alignment horizontal="left"/>
    </xf>
    <xf numFmtId="0" fontId="13" fillId="2" borderId="2" xfId="0" applyFont="1" applyFill="1" applyBorder="1" applyAlignment="1">
      <alignment horizontal="center"/>
    </xf>
    <xf numFmtId="0" fontId="13" fillId="2" borderId="3" xfId="0" applyFont="1" applyFill="1" applyBorder="1" applyAlignment="1">
      <alignment horizontal="center"/>
    </xf>
    <xf numFmtId="0" fontId="13" fillId="2" borderId="4" xfId="0" applyFont="1" applyFill="1" applyBorder="1" applyAlignment="1">
      <alignment horizontal="center"/>
    </xf>
    <xf numFmtId="0" fontId="13" fillId="0" borderId="0" xfId="0" applyFont="1" applyAlignment="1">
      <alignment horizontal="left"/>
    </xf>
    <xf numFmtId="0" fontId="12" fillId="0" borderId="0" xfId="0" applyFont="1" applyAlignment="1">
      <alignment horizontal="center" vertical="center" wrapText="1"/>
    </xf>
    <xf numFmtId="0" fontId="13" fillId="0" borderId="6" xfId="0" applyFont="1" applyBorder="1" applyAlignment="1">
      <alignment horizontal="left"/>
    </xf>
    <xf numFmtId="0" fontId="15" fillId="0" borderId="0" xfId="0" applyFont="1" applyAlignment="1">
      <alignment horizontal="left" vertical="top" wrapText="1"/>
    </xf>
    <xf numFmtId="0" fontId="15"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vertical="center"/>
    </xf>
    <xf numFmtId="0" fontId="5" fillId="0" borderId="0" xfId="0" applyFont="1" applyAlignment="1">
      <alignment horizontal="left" vertical="center"/>
    </xf>
    <xf numFmtId="0" fontId="1" fillId="0" borderId="0" xfId="0" applyFont="1" applyAlignment="1">
      <alignment horizontal="center" vertical="center" wrapText="1"/>
    </xf>
    <xf numFmtId="0" fontId="3" fillId="0" borderId="6" xfId="0" applyFont="1" applyBorder="1" applyAlignment="1">
      <alignment horizontal="left"/>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0" borderId="0" xfId="0" applyFont="1" applyAlignment="1">
      <alignment horizontal="left"/>
    </xf>
    <xf numFmtId="0" fontId="3" fillId="0" borderId="0" xfId="0" applyFont="1" applyAlignment="1">
      <alignment horizontal="left" vertical="top" wrapText="1"/>
    </xf>
    <xf numFmtId="49" fontId="2" fillId="0" borderId="0" xfId="0" applyNumberFormat="1" applyFont="1" applyAlignment="1">
      <alignment horizontal="left"/>
    </xf>
    <xf numFmtId="49" fontId="5" fillId="0" borderId="0" xfId="0" applyNumberFormat="1" applyFont="1" applyAlignment="1">
      <alignment horizontal="left"/>
    </xf>
    <xf numFmtId="0" fontId="3" fillId="0" borderId="0" xfId="0" applyFont="1" applyAlignment="1">
      <alignment horizontal="left" vertical="top"/>
    </xf>
    <xf numFmtId="0" fontId="3" fillId="0" borderId="0" xfId="0" applyFont="1" applyAlignment="1">
      <alignment horizontal="left" wrapText="1"/>
    </xf>
    <xf numFmtId="0" fontId="18" fillId="0" borderId="0" xfId="0" applyFont="1" applyAlignment="1">
      <alignment horizontal="left" vertical="top"/>
    </xf>
    <xf numFmtId="0" fontId="18" fillId="0" borderId="0" xfId="0" applyFont="1" applyAlignment="1">
      <alignment horizontal="left"/>
    </xf>
    <xf numFmtId="0" fontId="18" fillId="0" borderId="0" xfId="0" applyFont="1" applyAlignment="1">
      <alignment horizontal="left" vertical="top" wrapText="1"/>
    </xf>
    <xf numFmtId="0" fontId="18" fillId="0" borderId="0" xfId="0" applyFont="1" applyAlignment="1"/>
    <xf numFmtId="49" fontId="1" fillId="3" borderId="2" xfId="0" applyNumberFormat="1" applyFont="1" applyFill="1" applyBorder="1" applyAlignment="1">
      <alignment horizontal="center" vertical="top"/>
    </xf>
    <xf numFmtId="49" fontId="1" fillId="3" borderId="3" xfId="0" applyNumberFormat="1" applyFont="1" applyFill="1" applyBorder="1" applyAlignment="1">
      <alignment horizontal="center" vertical="top"/>
    </xf>
    <xf numFmtId="49" fontId="1" fillId="3" borderId="4" xfId="0" applyNumberFormat="1" applyFont="1" applyFill="1" applyBorder="1" applyAlignment="1">
      <alignment horizontal="center" vertical="top"/>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8" fillId="0" borderId="0" xfId="0" applyFont="1" applyAlignment="1">
      <alignment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topLeftCell="A10" workbookViewId="0">
      <selection activeCell="I12" sqref="I12"/>
    </sheetView>
  </sheetViews>
  <sheetFormatPr defaultRowHeight="15" x14ac:dyDescent="0.25"/>
  <cols>
    <col min="1" max="1" width="5.42578125" customWidth="1"/>
    <col min="2" max="2" width="105.7109375" customWidth="1"/>
    <col min="4" max="4" width="11.42578125" customWidth="1"/>
    <col min="5" max="5" width="19.42578125" customWidth="1"/>
    <col min="6" max="6" width="20.140625" customWidth="1"/>
    <col min="8" max="8" width="23.85546875" customWidth="1"/>
    <col min="9" max="9" width="51" customWidth="1"/>
  </cols>
  <sheetData>
    <row r="1" spans="1:9" ht="23.25" x14ac:dyDescent="0.35">
      <c r="I1" s="1" t="s">
        <v>0</v>
      </c>
    </row>
    <row r="3" spans="1:9" ht="20.25" customHeight="1" x14ac:dyDescent="0.25"/>
    <row r="4" spans="1:9" s="36" customFormat="1" ht="21" x14ac:dyDescent="0.35">
      <c r="D4" s="37" t="s">
        <v>1</v>
      </c>
    </row>
    <row r="5" spans="1:9" s="36" customFormat="1" ht="21" x14ac:dyDescent="0.35">
      <c r="B5" s="38" t="s">
        <v>13</v>
      </c>
      <c r="C5" s="38"/>
      <c r="D5" s="37"/>
      <c r="E5" s="39"/>
      <c r="F5" s="38"/>
    </row>
    <row r="6" spans="1:9" s="36" customFormat="1" ht="16.5" customHeight="1" x14ac:dyDescent="0.35">
      <c r="B6" s="38"/>
      <c r="C6" s="38"/>
      <c r="D6" s="37"/>
      <c r="E6" s="39"/>
      <c r="F6" s="38"/>
    </row>
    <row r="7" spans="1:9" s="36" customFormat="1" ht="47.25" customHeight="1" x14ac:dyDescent="0.35">
      <c r="A7" s="100" t="s">
        <v>31</v>
      </c>
      <c r="B7" s="100"/>
      <c r="C7" s="100"/>
      <c r="D7" s="100"/>
      <c r="E7" s="100"/>
      <c r="F7" s="100"/>
      <c r="G7" s="100"/>
      <c r="H7" s="100"/>
      <c r="I7" s="100"/>
    </row>
    <row r="8" spans="1:9" s="36" customFormat="1" ht="19.5" customHeight="1" x14ac:dyDescent="0.35">
      <c r="B8" s="40"/>
    </row>
    <row r="9" spans="1:9" s="36" customFormat="1" ht="21" x14ac:dyDescent="0.35">
      <c r="A9" s="101" t="s">
        <v>30</v>
      </c>
      <c r="B9" s="101"/>
    </row>
    <row r="10" spans="1:9" s="36" customFormat="1" ht="243" customHeight="1" x14ac:dyDescent="0.35">
      <c r="A10" s="41" t="s">
        <v>2</v>
      </c>
      <c r="B10" s="42" t="s">
        <v>3</v>
      </c>
      <c r="C10" s="43" t="s">
        <v>4</v>
      </c>
      <c r="D10" s="43" t="s">
        <v>5</v>
      </c>
      <c r="E10" s="44" t="s">
        <v>6</v>
      </c>
      <c r="F10" s="44" t="s">
        <v>7</v>
      </c>
      <c r="G10" s="44" t="s">
        <v>8</v>
      </c>
      <c r="H10" s="44" t="s">
        <v>9</v>
      </c>
      <c r="I10" s="45" t="s">
        <v>10</v>
      </c>
    </row>
    <row r="11" spans="1:9" s="36" customFormat="1" ht="75" customHeight="1" x14ac:dyDescent="0.35">
      <c r="A11" s="50">
        <v>1</v>
      </c>
      <c r="B11" s="65" t="s">
        <v>299</v>
      </c>
      <c r="C11" s="52" t="s">
        <v>11</v>
      </c>
      <c r="D11" s="53">
        <v>50</v>
      </c>
      <c r="E11" s="52" t="s">
        <v>301</v>
      </c>
      <c r="F11" s="68">
        <f>D11*E11</f>
        <v>40500</v>
      </c>
      <c r="G11" s="54">
        <v>0.08</v>
      </c>
      <c r="H11" s="55">
        <f>F11*(1+G11)</f>
        <v>43740</v>
      </c>
      <c r="I11" s="50" t="s">
        <v>32</v>
      </c>
    </row>
    <row r="12" spans="1:9" s="36" customFormat="1" ht="73.5" customHeight="1" x14ac:dyDescent="0.35">
      <c r="A12" s="50">
        <v>2</v>
      </c>
      <c r="B12" s="65" t="s">
        <v>300</v>
      </c>
      <c r="C12" s="52" t="s">
        <v>11</v>
      </c>
      <c r="D12" s="53">
        <v>2</v>
      </c>
      <c r="E12" s="52" t="s">
        <v>302</v>
      </c>
      <c r="F12" s="68">
        <f>D12*E12</f>
        <v>2080</v>
      </c>
      <c r="G12" s="54">
        <v>0.08</v>
      </c>
      <c r="H12" s="55">
        <f>F12*(1+G12)</f>
        <v>2246.4</v>
      </c>
      <c r="I12" s="50" t="s">
        <v>33</v>
      </c>
    </row>
    <row r="13" spans="1:9" s="36" customFormat="1" ht="21" x14ac:dyDescent="0.35">
      <c r="A13" s="96" t="s">
        <v>12</v>
      </c>
      <c r="B13" s="97"/>
      <c r="C13" s="97"/>
      <c r="D13" s="97"/>
      <c r="E13" s="98"/>
      <c r="F13" s="69">
        <f>SUM(F11:F12)</f>
        <v>42580</v>
      </c>
      <c r="G13" s="59" t="s">
        <v>14</v>
      </c>
      <c r="H13" s="60">
        <f>SUM(H11:H12)</f>
        <v>45986.400000000001</v>
      </c>
      <c r="I13" s="61"/>
    </row>
    <row r="14" spans="1:9" s="36" customFormat="1" ht="21" x14ac:dyDescent="0.35"/>
    <row r="15" spans="1:9" s="36" customFormat="1" ht="21" x14ac:dyDescent="0.35">
      <c r="A15" s="99" t="s">
        <v>26</v>
      </c>
      <c r="B15" s="99"/>
    </row>
    <row r="16" spans="1:9" s="36" customFormat="1" ht="71.25" customHeight="1" x14ac:dyDescent="0.35">
      <c r="A16" s="91" t="s">
        <v>34</v>
      </c>
      <c r="B16" s="91"/>
      <c r="C16" s="91"/>
      <c r="D16" s="91"/>
      <c r="E16" s="91"/>
      <c r="F16" s="91"/>
      <c r="G16" s="91"/>
      <c r="H16" s="91"/>
      <c r="I16" s="91"/>
    </row>
    <row r="17" spans="1:9" s="36" customFormat="1" ht="21" x14ac:dyDescent="0.35">
      <c r="A17" s="99" t="s">
        <v>35</v>
      </c>
      <c r="B17" s="99"/>
      <c r="C17" s="99"/>
      <c r="D17" s="99"/>
      <c r="E17" s="99"/>
      <c r="F17" s="99"/>
      <c r="G17" s="99"/>
      <c r="H17" s="99"/>
      <c r="I17" s="99"/>
    </row>
    <row r="18" spans="1:9" s="36" customFormat="1" ht="21" x14ac:dyDescent="0.35">
      <c r="A18" s="66" t="s">
        <v>36</v>
      </c>
    </row>
    <row r="19" spans="1:9" s="36" customFormat="1" ht="21" x14ac:dyDescent="0.35"/>
    <row r="20" spans="1:9" s="36" customFormat="1" ht="23.25" customHeight="1" x14ac:dyDescent="0.35">
      <c r="A20" s="102" t="s">
        <v>175</v>
      </c>
      <c r="B20" s="103"/>
      <c r="C20" s="103"/>
      <c r="D20" s="103"/>
      <c r="E20" s="103"/>
      <c r="F20" s="103"/>
      <c r="G20" s="103"/>
      <c r="H20" s="103"/>
      <c r="I20" s="103"/>
    </row>
    <row r="21" spans="1:9" s="36" customFormat="1" ht="21" x14ac:dyDescent="0.35"/>
    <row r="22" spans="1:9" s="36" customFormat="1" ht="21" x14ac:dyDescent="0.35">
      <c r="A22" s="92" t="s">
        <v>15</v>
      </c>
      <c r="B22" s="92"/>
    </row>
    <row r="23" spans="1:9" s="36" customFormat="1" ht="21" x14ac:dyDescent="0.35">
      <c r="A23" s="62" t="s">
        <v>20</v>
      </c>
      <c r="B23" s="62"/>
    </row>
    <row r="24" spans="1:9" s="94" customFormat="1" ht="21" x14ac:dyDescent="0.35">
      <c r="A24" s="94" t="s">
        <v>18</v>
      </c>
    </row>
    <row r="25" spans="1:9" s="36" customFormat="1" ht="21" x14ac:dyDescent="0.35">
      <c r="A25" s="94" t="s">
        <v>19</v>
      </c>
      <c r="B25" s="94"/>
      <c r="C25" s="94"/>
      <c r="D25" s="94"/>
      <c r="E25" s="94"/>
      <c r="F25" s="94"/>
      <c r="G25" s="94"/>
      <c r="H25" s="94"/>
    </row>
    <row r="26" spans="1:9" s="36" customFormat="1" ht="21" x14ac:dyDescent="0.35">
      <c r="A26" s="93" t="s">
        <v>189</v>
      </c>
      <c r="B26" s="93"/>
    </row>
    <row r="27" spans="1:9" s="36" customFormat="1" ht="21" x14ac:dyDescent="0.35">
      <c r="A27" s="63"/>
      <c r="B27" s="63"/>
    </row>
    <row r="28" spans="1:9" s="36" customFormat="1" ht="21" x14ac:dyDescent="0.35">
      <c r="A28" s="64" t="s">
        <v>27</v>
      </c>
      <c r="B28" s="64"/>
    </row>
    <row r="29" spans="1:9" s="36" customFormat="1" ht="21" x14ac:dyDescent="0.35"/>
    <row r="30" spans="1:9" s="36" customFormat="1" ht="21" x14ac:dyDescent="0.35">
      <c r="A30" s="92" t="s">
        <v>17</v>
      </c>
      <c r="B30" s="92"/>
    </row>
    <row r="31" spans="1:9" s="36" customFormat="1" ht="21" x14ac:dyDescent="0.35"/>
    <row r="32" spans="1:9" s="36" customFormat="1" ht="21" x14ac:dyDescent="0.35">
      <c r="A32" s="92" t="s">
        <v>21</v>
      </c>
      <c r="B32" s="92"/>
    </row>
    <row r="33" spans="1:9" s="36" customFormat="1" ht="21" x14ac:dyDescent="0.35"/>
    <row r="34" spans="1:9" s="36" customFormat="1" ht="21" x14ac:dyDescent="0.35">
      <c r="A34" s="92" t="s">
        <v>29</v>
      </c>
      <c r="B34" s="92"/>
    </row>
    <row r="35" spans="1:9" s="36" customFormat="1" ht="21" x14ac:dyDescent="0.35">
      <c r="A35" s="95" t="s">
        <v>22</v>
      </c>
      <c r="B35" s="95"/>
    </row>
    <row r="36" spans="1:9" s="36" customFormat="1" ht="21" x14ac:dyDescent="0.35"/>
    <row r="37" spans="1:9" s="36" customFormat="1" ht="21" x14ac:dyDescent="0.35">
      <c r="A37" s="90" t="s">
        <v>23</v>
      </c>
      <c r="B37" s="90"/>
    </row>
    <row r="38" spans="1:9" s="36" customFormat="1" ht="21" x14ac:dyDescent="0.35"/>
    <row r="39" spans="1:9" s="36" customFormat="1" ht="21" x14ac:dyDescent="0.35">
      <c r="A39" s="90" t="s">
        <v>24</v>
      </c>
      <c r="B39" s="90"/>
    </row>
    <row r="40" spans="1:9" s="36" customFormat="1" ht="21" x14ac:dyDescent="0.35"/>
    <row r="41" spans="1:9" s="36" customFormat="1" ht="23.25" customHeight="1" x14ac:dyDescent="0.35">
      <c r="A41" s="91" t="s">
        <v>25</v>
      </c>
      <c r="B41" s="91"/>
      <c r="C41" s="91"/>
      <c r="D41" s="91"/>
      <c r="E41" s="91"/>
      <c r="F41" s="91"/>
      <c r="G41" s="91"/>
      <c r="H41" s="91"/>
      <c r="I41" s="91"/>
    </row>
    <row r="42" spans="1:9" s="36" customFormat="1" ht="21" x14ac:dyDescent="0.35">
      <c r="A42" s="91"/>
      <c r="B42" s="91"/>
      <c r="C42" s="91"/>
      <c r="D42" s="91"/>
      <c r="E42" s="91"/>
      <c r="F42" s="91"/>
      <c r="G42" s="91"/>
      <c r="H42" s="91"/>
      <c r="I42" s="91"/>
    </row>
    <row r="43" spans="1:9" s="36" customFormat="1" ht="21" x14ac:dyDescent="0.35">
      <c r="A43" s="91"/>
      <c r="B43" s="91"/>
      <c r="C43" s="91"/>
      <c r="D43" s="91"/>
      <c r="E43" s="91"/>
      <c r="F43" s="91"/>
      <c r="G43" s="91"/>
      <c r="H43" s="91"/>
      <c r="I43" s="91"/>
    </row>
    <row r="44" spans="1:9" s="36" customFormat="1" ht="21" x14ac:dyDescent="0.35">
      <c r="A44" s="91"/>
      <c r="B44" s="91"/>
      <c r="C44" s="91"/>
      <c r="D44" s="91"/>
      <c r="E44" s="91"/>
      <c r="F44" s="91"/>
      <c r="G44" s="91"/>
      <c r="H44" s="91"/>
      <c r="I44" s="91"/>
    </row>
    <row r="45" spans="1:9" s="36" customFormat="1" ht="21" x14ac:dyDescent="0.35">
      <c r="A45" s="91"/>
      <c r="B45" s="91"/>
      <c r="C45" s="91"/>
      <c r="D45" s="91"/>
      <c r="E45" s="91"/>
      <c r="F45" s="91"/>
      <c r="G45" s="91"/>
      <c r="H45" s="91"/>
      <c r="I45" s="91"/>
    </row>
    <row r="46" spans="1:9" s="36" customFormat="1" ht="21" x14ac:dyDescent="0.35">
      <c r="A46" s="91"/>
      <c r="B46" s="91"/>
      <c r="C46" s="91"/>
      <c r="D46" s="91"/>
      <c r="E46" s="91"/>
      <c r="F46" s="91"/>
      <c r="G46" s="91"/>
      <c r="H46" s="91"/>
      <c r="I46" s="91"/>
    </row>
    <row r="47" spans="1:9" s="36" customFormat="1" ht="27.75" customHeight="1" x14ac:dyDescent="0.35">
      <c r="A47" s="91"/>
      <c r="B47" s="91"/>
      <c r="C47" s="91"/>
      <c r="D47" s="91"/>
      <c r="E47" s="91"/>
      <c r="F47" s="91"/>
      <c r="G47" s="91"/>
      <c r="H47" s="91"/>
      <c r="I47" s="91"/>
    </row>
    <row r="48" spans="1:9" s="36" customFormat="1" ht="21" x14ac:dyDescent="0.35"/>
    <row r="49" spans="2:2" s="36" customFormat="1" ht="21" x14ac:dyDescent="0.35"/>
    <row r="50" spans="2:2" s="36" customFormat="1" ht="21" x14ac:dyDescent="0.35"/>
    <row r="51" spans="2:2" s="36" customFormat="1" ht="21" x14ac:dyDescent="0.35"/>
    <row r="52" spans="2:2" s="36" customFormat="1" ht="21" x14ac:dyDescent="0.35"/>
    <row r="53" spans="2:2" s="36" customFormat="1" ht="21" x14ac:dyDescent="0.35"/>
    <row r="54" spans="2:2" s="36" customFormat="1" ht="21" x14ac:dyDescent="0.35"/>
    <row r="55" spans="2:2" s="36" customFormat="1" ht="21" x14ac:dyDescent="0.35"/>
    <row r="56" spans="2:2" s="36" customFormat="1" ht="21" x14ac:dyDescent="0.35"/>
    <row r="57" spans="2:2" s="36" customFormat="1" ht="21" x14ac:dyDescent="0.35"/>
    <row r="58" spans="2:2" s="36" customFormat="1" ht="21" x14ac:dyDescent="0.35"/>
    <row r="59" spans="2:2" s="36" customFormat="1" ht="21" x14ac:dyDescent="0.35"/>
    <row r="60" spans="2:2" s="36" customFormat="1" ht="21" x14ac:dyDescent="0.35"/>
    <row r="61" spans="2:2" x14ac:dyDescent="0.25">
      <c r="B61" t="s">
        <v>28</v>
      </c>
    </row>
  </sheetData>
  <mergeCells count="18">
    <mergeCell ref="A7:I7"/>
    <mergeCell ref="A9:B9"/>
    <mergeCell ref="A22:B22"/>
    <mergeCell ref="A24:XFD24"/>
    <mergeCell ref="A17:I17"/>
    <mergeCell ref="A20:I20"/>
    <mergeCell ref="A25:H25"/>
    <mergeCell ref="A32:B32"/>
    <mergeCell ref="A35:B35"/>
    <mergeCell ref="A13:E13"/>
    <mergeCell ref="A37:B37"/>
    <mergeCell ref="A16:I16"/>
    <mergeCell ref="A15:B15"/>
    <mergeCell ref="A39:B39"/>
    <mergeCell ref="A41:I47"/>
    <mergeCell ref="A30:B30"/>
    <mergeCell ref="A26:B26"/>
    <mergeCell ref="A34:B34"/>
  </mergeCells>
  <pageMargins left="0.25" right="0.25" top="0.75" bottom="0.75" header="0.3" footer="0.3"/>
  <pageSetup paperSize="9"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2"/>
  <sheetViews>
    <sheetView topLeftCell="A17" workbookViewId="0">
      <selection activeCell="B146" sqref="B146"/>
    </sheetView>
  </sheetViews>
  <sheetFormatPr defaultRowHeight="15" x14ac:dyDescent="0.25"/>
  <cols>
    <col min="1" max="1" width="6.42578125" customWidth="1"/>
    <col min="2" max="2" width="105.7109375" customWidth="1"/>
    <col min="4" max="4" width="11.42578125" customWidth="1"/>
    <col min="5" max="5" width="19.42578125" customWidth="1"/>
    <col min="6" max="6" width="20.140625" customWidth="1"/>
    <col min="8" max="8" width="23.85546875" customWidth="1"/>
    <col min="9" max="9" width="51" customWidth="1"/>
  </cols>
  <sheetData>
    <row r="1" spans="1:9" ht="23.25" x14ac:dyDescent="0.35">
      <c r="I1" s="1" t="s">
        <v>0</v>
      </c>
    </row>
    <row r="3" spans="1:9" ht="20.25" customHeight="1" x14ac:dyDescent="0.25"/>
    <row r="4" spans="1:9" ht="23.25" x14ac:dyDescent="0.25">
      <c r="D4" s="2" t="s">
        <v>1</v>
      </c>
    </row>
    <row r="5" spans="1:9" ht="23.25" x14ac:dyDescent="0.35">
      <c r="B5" s="3" t="s">
        <v>13</v>
      </c>
      <c r="C5" s="3"/>
      <c r="D5" s="2"/>
      <c r="E5" s="1"/>
      <c r="F5" s="3"/>
    </row>
    <row r="6" spans="1:9" ht="16.5" customHeight="1" x14ac:dyDescent="0.35">
      <c r="B6" s="3"/>
      <c r="C6" s="3"/>
      <c r="D6" s="2"/>
      <c r="E6" s="1"/>
      <c r="F6" s="3"/>
    </row>
    <row r="7" spans="1:9" ht="47.25" customHeight="1" x14ac:dyDescent="0.25">
      <c r="A7" s="107" t="s">
        <v>31</v>
      </c>
      <c r="B7" s="107"/>
      <c r="C7" s="107"/>
      <c r="D7" s="107"/>
      <c r="E7" s="107"/>
      <c r="F7" s="107"/>
      <c r="G7" s="107"/>
      <c r="H7" s="107"/>
      <c r="I7" s="107"/>
    </row>
    <row r="8" spans="1:9" ht="19.5" customHeight="1" x14ac:dyDescent="0.25">
      <c r="B8" s="17"/>
    </row>
    <row r="9" spans="1:9" ht="23.25" x14ac:dyDescent="0.35">
      <c r="A9" s="108" t="s">
        <v>37</v>
      </c>
      <c r="B9" s="108"/>
    </row>
    <row r="10" spans="1:9" ht="243" customHeight="1" x14ac:dyDescent="0.25">
      <c r="A10" s="4" t="s">
        <v>2</v>
      </c>
      <c r="B10" s="5" t="s">
        <v>3</v>
      </c>
      <c r="C10" s="6" t="s">
        <v>4</v>
      </c>
      <c r="D10" s="6" t="s">
        <v>5</v>
      </c>
      <c r="E10" s="7" t="s">
        <v>6</v>
      </c>
      <c r="F10" s="7" t="s">
        <v>7</v>
      </c>
      <c r="G10" s="7" t="s">
        <v>8</v>
      </c>
      <c r="H10" s="7" t="s">
        <v>9</v>
      </c>
      <c r="I10" s="8" t="s">
        <v>10</v>
      </c>
    </row>
    <row r="11" spans="1:9" ht="36" customHeight="1" x14ac:dyDescent="0.25">
      <c r="A11" s="26"/>
      <c r="B11" s="31" t="s">
        <v>39</v>
      </c>
      <c r="C11" s="27"/>
      <c r="D11" s="27"/>
      <c r="E11" s="28"/>
      <c r="F11" s="28"/>
      <c r="G11" s="28"/>
      <c r="H11" s="28"/>
      <c r="I11" s="29"/>
    </row>
    <row r="12" spans="1:9" ht="309.75" customHeight="1" x14ac:dyDescent="0.25">
      <c r="A12" s="9">
        <v>1</v>
      </c>
      <c r="B12" s="18" t="s">
        <v>40</v>
      </c>
      <c r="C12" s="10" t="s">
        <v>11</v>
      </c>
      <c r="D12" s="20"/>
      <c r="E12" s="10"/>
      <c r="F12" s="10"/>
      <c r="G12" s="11">
        <v>0.08</v>
      </c>
      <c r="H12" s="12"/>
      <c r="I12" s="9" t="s">
        <v>38</v>
      </c>
    </row>
    <row r="13" spans="1:9" ht="306" customHeight="1" x14ac:dyDescent="0.25">
      <c r="A13" s="9">
        <v>2</v>
      </c>
      <c r="B13" s="18" t="s">
        <v>41</v>
      </c>
      <c r="C13" s="10" t="s">
        <v>11</v>
      </c>
      <c r="D13" s="20"/>
      <c r="E13" s="10"/>
      <c r="F13" s="10"/>
      <c r="G13" s="11">
        <v>0.08</v>
      </c>
      <c r="H13" s="12"/>
      <c r="I13" s="9" t="s">
        <v>38</v>
      </c>
    </row>
    <row r="14" spans="1:9" ht="385.5" customHeight="1" x14ac:dyDescent="0.25">
      <c r="A14" s="9">
        <v>3</v>
      </c>
      <c r="B14" s="18" t="s">
        <v>42</v>
      </c>
      <c r="C14" s="10" t="s">
        <v>11</v>
      </c>
      <c r="D14" s="20"/>
      <c r="E14" s="10"/>
      <c r="F14" s="10"/>
      <c r="G14" s="11">
        <v>0.08</v>
      </c>
      <c r="H14" s="12"/>
      <c r="I14" s="9" t="s">
        <v>38</v>
      </c>
    </row>
    <row r="15" spans="1:9" ht="333" customHeight="1" x14ac:dyDescent="0.25">
      <c r="A15" s="9">
        <v>4</v>
      </c>
      <c r="B15" s="18" t="s">
        <v>43</v>
      </c>
      <c r="C15" s="10" t="s">
        <v>11</v>
      </c>
      <c r="D15" s="20"/>
      <c r="E15" s="10"/>
      <c r="F15" s="10"/>
      <c r="G15" s="11">
        <v>0.08</v>
      </c>
      <c r="H15" s="12"/>
      <c r="I15" s="9" t="s">
        <v>38</v>
      </c>
    </row>
    <row r="16" spans="1:9" ht="309" customHeight="1" x14ac:dyDescent="0.25">
      <c r="A16" s="9">
        <v>5</v>
      </c>
      <c r="B16" s="18" t="s">
        <v>123</v>
      </c>
      <c r="C16" s="10" t="s">
        <v>11</v>
      </c>
      <c r="D16" s="20"/>
      <c r="E16" s="10"/>
      <c r="F16" s="10"/>
      <c r="G16" s="11">
        <v>0.08</v>
      </c>
      <c r="H16" s="12"/>
      <c r="I16" s="9" t="s">
        <v>38</v>
      </c>
    </row>
    <row r="17" spans="1:9" ht="39" customHeight="1" x14ac:dyDescent="0.25">
      <c r="A17" s="24"/>
      <c r="B17" s="33" t="s">
        <v>44</v>
      </c>
      <c r="C17" s="10"/>
      <c r="D17" s="20"/>
      <c r="E17" s="10"/>
      <c r="F17" s="10"/>
      <c r="G17" s="11"/>
      <c r="H17" s="12"/>
      <c r="I17" s="9"/>
    </row>
    <row r="18" spans="1:9" ht="271.5" customHeight="1" x14ac:dyDescent="0.25">
      <c r="A18" s="9">
        <v>6</v>
      </c>
      <c r="B18" s="18" t="s">
        <v>45</v>
      </c>
      <c r="C18" s="10" t="s">
        <v>11</v>
      </c>
      <c r="D18" s="20"/>
      <c r="E18" s="10"/>
      <c r="F18" s="10"/>
      <c r="G18" s="11">
        <v>0.08</v>
      </c>
      <c r="H18" s="12"/>
      <c r="I18" s="9" t="s">
        <v>38</v>
      </c>
    </row>
    <row r="19" spans="1:9" ht="39" customHeight="1" x14ac:dyDescent="0.25">
      <c r="A19" s="24"/>
      <c r="B19" s="34" t="s">
        <v>46</v>
      </c>
      <c r="C19" s="10" t="s">
        <v>11</v>
      </c>
      <c r="D19" s="20"/>
      <c r="E19" s="10"/>
      <c r="F19" s="10"/>
      <c r="G19" s="11"/>
      <c r="H19" s="12"/>
      <c r="I19" s="9"/>
    </row>
    <row r="20" spans="1:9" ht="283.5" customHeight="1" x14ac:dyDescent="0.25">
      <c r="A20" s="9">
        <v>7</v>
      </c>
      <c r="B20" s="32" t="s">
        <v>47</v>
      </c>
      <c r="C20" s="10" t="s">
        <v>11</v>
      </c>
      <c r="D20" s="20"/>
      <c r="E20" s="10"/>
      <c r="F20" s="10"/>
      <c r="G20" s="11">
        <v>0.08</v>
      </c>
      <c r="H20" s="12"/>
      <c r="I20" s="9" t="s">
        <v>38</v>
      </c>
    </row>
    <row r="21" spans="1:9" ht="300.75" customHeight="1" x14ac:dyDescent="0.25">
      <c r="A21" s="9">
        <v>8</v>
      </c>
      <c r="B21" s="18" t="s">
        <v>48</v>
      </c>
      <c r="C21" s="10" t="s">
        <v>11</v>
      </c>
      <c r="D21" s="20"/>
      <c r="E21" s="10"/>
      <c r="F21" s="10"/>
      <c r="G21" s="11">
        <v>0.08</v>
      </c>
      <c r="H21" s="12"/>
      <c r="I21" s="9" t="s">
        <v>38</v>
      </c>
    </row>
    <row r="22" spans="1:9" ht="43.5" customHeight="1" x14ac:dyDescent="0.25">
      <c r="A22" s="24"/>
      <c r="B22" s="33" t="s">
        <v>49</v>
      </c>
      <c r="C22" s="10"/>
      <c r="D22" s="20"/>
      <c r="E22" s="10"/>
      <c r="F22" s="10"/>
      <c r="G22" s="11"/>
      <c r="H22" s="12"/>
      <c r="I22" s="9"/>
    </row>
    <row r="23" spans="1:9" ht="326.25" customHeight="1" x14ac:dyDescent="0.25">
      <c r="A23" s="9">
        <v>9</v>
      </c>
      <c r="B23" s="18" t="s">
        <v>50</v>
      </c>
      <c r="C23" s="10" t="s">
        <v>11</v>
      </c>
      <c r="D23" s="20"/>
      <c r="E23" s="10"/>
      <c r="F23" s="10"/>
      <c r="G23" s="11">
        <v>0.08</v>
      </c>
      <c r="H23" s="12"/>
      <c r="I23" s="9" t="s">
        <v>38</v>
      </c>
    </row>
    <row r="24" spans="1:9" ht="374.25" customHeight="1" x14ac:dyDescent="0.25">
      <c r="A24" s="9">
        <v>10</v>
      </c>
      <c r="B24" s="18" t="s">
        <v>51</v>
      </c>
      <c r="C24" s="10" t="s">
        <v>11</v>
      </c>
      <c r="D24" s="20"/>
      <c r="E24" s="10"/>
      <c r="F24" s="10"/>
      <c r="G24" s="11">
        <v>0.08</v>
      </c>
      <c r="H24" s="12"/>
      <c r="I24" s="9" t="s">
        <v>38</v>
      </c>
    </row>
    <row r="25" spans="1:9" ht="357.75" customHeight="1" x14ac:dyDescent="0.25">
      <c r="A25" s="9">
        <v>11</v>
      </c>
      <c r="B25" s="18" t="s">
        <v>52</v>
      </c>
      <c r="C25" s="10" t="s">
        <v>11</v>
      </c>
      <c r="D25" s="20"/>
      <c r="E25" s="10"/>
      <c r="F25" s="10"/>
      <c r="G25" s="11">
        <v>0.08</v>
      </c>
      <c r="H25" s="12"/>
      <c r="I25" s="9" t="s">
        <v>38</v>
      </c>
    </row>
    <row r="26" spans="1:9" ht="42.75" customHeight="1" x14ac:dyDescent="0.25">
      <c r="A26" s="9"/>
      <c r="B26" s="33" t="s">
        <v>53</v>
      </c>
      <c r="C26" s="10"/>
      <c r="D26" s="20"/>
      <c r="E26" s="10"/>
      <c r="F26" s="10"/>
      <c r="G26" s="11"/>
      <c r="H26" s="12"/>
      <c r="I26" s="9"/>
    </row>
    <row r="27" spans="1:9" ht="354" customHeight="1" x14ac:dyDescent="0.25">
      <c r="A27" s="9">
        <v>12</v>
      </c>
      <c r="B27" s="18" t="s">
        <v>54</v>
      </c>
      <c r="C27" s="10" t="s">
        <v>11</v>
      </c>
      <c r="D27" s="20"/>
      <c r="E27" s="10"/>
      <c r="F27" s="10"/>
      <c r="G27" s="11">
        <v>0.08</v>
      </c>
      <c r="H27" s="12"/>
      <c r="I27" s="9" t="s">
        <v>38</v>
      </c>
    </row>
    <row r="28" spans="1:9" ht="291.75" customHeight="1" x14ac:dyDescent="0.25">
      <c r="A28" s="9">
        <v>13</v>
      </c>
      <c r="B28" s="18" t="s">
        <v>55</v>
      </c>
      <c r="C28" s="10" t="s">
        <v>11</v>
      </c>
      <c r="D28" s="20"/>
      <c r="E28" s="10"/>
      <c r="F28" s="10"/>
      <c r="G28" s="11">
        <v>0.08</v>
      </c>
      <c r="H28" s="12"/>
      <c r="I28" s="9" t="s">
        <v>38</v>
      </c>
    </row>
    <row r="29" spans="1:9" ht="50.25" customHeight="1" x14ac:dyDescent="0.25">
      <c r="A29" s="9"/>
      <c r="B29" s="33" t="s">
        <v>56</v>
      </c>
      <c r="C29" s="10"/>
      <c r="D29" s="19"/>
      <c r="E29" s="10"/>
      <c r="F29" s="10"/>
      <c r="G29" s="11"/>
      <c r="H29" s="12"/>
      <c r="I29" s="9"/>
    </row>
    <row r="30" spans="1:9" ht="297" customHeight="1" x14ac:dyDescent="0.25">
      <c r="A30" s="9">
        <v>14</v>
      </c>
      <c r="B30" s="18" t="s">
        <v>57</v>
      </c>
      <c r="C30" s="10" t="s">
        <v>11</v>
      </c>
      <c r="D30" s="19"/>
      <c r="E30" s="10"/>
      <c r="F30" s="10"/>
      <c r="G30" s="11">
        <v>0.08</v>
      </c>
      <c r="H30" s="12"/>
      <c r="I30" s="9" t="s">
        <v>38</v>
      </c>
    </row>
    <row r="31" spans="1:9" ht="270" customHeight="1" x14ac:dyDescent="0.25">
      <c r="A31" s="9">
        <v>15</v>
      </c>
      <c r="B31" s="18" t="s">
        <v>58</v>
      </c>
      <c r="C31" s="10" t="s">
        <v>11</v>
      </c>
      <c r="D31" s="19"/>
      <c r="E31" s="10"/>
      <c r="F31" s="10"/>
      <c r="G31" s="11">
        <v>0.08</v>
      </c>
      <c r="H31" s="12"/>
      <c r="I31" s="9" t="s">
        <v>38</v>
      </c>
    </row>
    <row r="32" spans="1:9" ht="308.25" customHeight="1" x14ac:dyDescent="0.25">
      <c r="A32" s="9">
        <v>16</v>
      </c>
      <c r="B32" s="18" t="s">
        <v>59</v>
      </c>
      <c r="C32" s="10" t="s">
        <v>11</v>
      </c>
      <c r="D32" s="19"/>
      <c r="E32" s="10"/>
      <c r="F32" s="10"/>
      <c r="G32" s="11">
        <v>0.08</v>
      </c>
      <c r="H32" s="12"/>
      <c r="I32" s="9" t="s">
        <v>38</v>
      </c>
    </row>
    <row r="33" spans="1:9" ht="291.75" customHeight="1" x14ac:dyDescent="0.25">
      <c r="A33" s="9">
        <v>17</v>
      </c>
      <c r="B33" s="18" t="s">
        <v>60</v>
      </c>
      <c r="C33" s="10" t="s">
        <v>11</v>
      </c>
      <c r="D33" s="19"/>
      <c r="E33" s="10"/>
      <c r="F33" s="10"/>
      <c r="G33" s="11">
        <v>0.08</v>
      </c>
      <c r="H33" s="12"/>
      <c r="I33" s="9" t="s">
        <v>38</v>
      </c>
    </row>
    <row r="34" spans="1:9" ht="293.25" customHeight="1" x14ac:dyDescent="0.25">
      <c r="A34" s="9">
        <v>18</v>
      </c>
      <c r="B34" s="18" t="s">
        <v>61</v>
      </c>
      <c r="C34" s="10" t="s">
        <v>11</v>
      </c>
      <c r="D34" s="19"/>
      <c r="E34" s="10"/>
      <c r="F34" s="10"/>
      <c r="G34" s="11">
        <v>0.08</v>
      </c>
      <c r="H34" s="12"/>
      <c r="I34" s="9" t="s">
        <v>38</v>
      </c>
    </row>
    <row r="35" spans="1:9" ht="314.25" customHeight="1" x14ac:dyDescent="0.25">
      <c r="A35" s="9">
        <v>19</v>
      </c>
      <c r="B35" s="18" t="s">
        <v>62</v>
      </c>
      <c r="C35" s="10" t="s">
        <v>11</v>
      </c>
      <c r="D35" s="19"/>
      <c r="E35" s="10"/>
      <c r="F35" s="10"/>
      <c r="G35" s="11">
        <v>0.08</v>
      </c>
      <c r="H35" s="12"/>
      <c r="I35" s="9" t="s">
        <v>38</v>
      </c>
    </row>
    <row r="36" spans="1:9" ht="361.5" customHeight="1" x14ac:dyDescent="0.25">
      <c r="A36" s="9">
        <v>20</v>
      </c>
      <c r="B36" s="18" t="s">
        <v>63</v>
      </c>
      <c r="C36" s="10" t="s">
        <v>11</v>
      </c>
      <c r="D36" s="19"/>
      <c r="E36" s="10"/>
      <c r="F36" s="10"/>
      <c r="G36" s="11">
        <v>0.08</v>
      </c>
      <c r="H36" s="12"/>
      <c r="I36" s="9" t="s">
        <v>38</v>
      </c>
    </row>
    <row r="37" spans="1:9" ht="45" customHeight="1" x14ac:dyDescent="0.25">
      <c r="A37" s="9"/>
      <c r="B37" s="33" t="s">
        <v>64</v>
      </c>
      <c r="C37" s="10"/>
      <c r="D37" s="19"/>
      <c r="E37" s="10"/>
      <c r="F37" s="10"/>
      <c r="G37" s="11"/>
      <c r="H37" s="12"/>
      <c r="I37" s="9"/>
    </row>
    <row r="38" spans="1:9" ht="291" customHeight="1" x14ac:dyDescent="0.25">
      <c r="A38" s="9">
        <v>21</v>
      </c>
      <c r="B38" s="18" t="s">
        <v>65</v>
      </c>
      <c r="C38" s="10" t="s">
        <v>11</v>
      </c>
      <c r="D38" s="19"/>
      <c r="E38" s="10"/>
      <c r="F38" s="10"/>
      <c r="G38" s="11">
        <v>0.08</v>
      </c>
      <c r="H38" s="12"/>
      <c r="I38" s="9" t="s">
        <v>38</v>
      </c>
    </row>
    <row r="39" spans="1:9" ht="286.5" customHeight="1" x14ac:dyDescent="0.25">
      <c r="A39" s="9">
        <v>22</v>
      </c>
      <c r="B39" s="18" t="s">
        <v>67</v>
      </c>
      <c r="C39" s="10" t="s">
        <v>11</v>
      </c>
      <c r="D39" s="19"/>
      <c r="E39" s="10"/>
      <c r="F39" s="10"/>
      <c r="G39" s="11">
        <v>0.08</v>
      </c>
      <c r="H39" s="12"/>
      <c r="I39" s="9" t="s">
        <v>38</v>
      </c>
    </row>
    <row r="40" spans="1:9" ht="282.75" customHeight="1" x14ac:dyDescent="0.25">
      <c r="A40" s="9">
        <v>23</v>
      </c>
      <c r="B40" s="18" t="s">
        <v>66</v>
      </c>
      <c r="C40" s="10" t="s">
        <v>11</v>
      </c>
      <c r="D40" s="19"/>
      <c r="E40" s="10"/>
      <c r="F40" s="10"/>
      <c r="G40" s="11">
        <v>0.08</v>
      </c>
      <c r="H40" s="12"/>
      <c r="I40" s="9" t="s">
        <v>38</v>
      </c>
    </row>
    <row r="41" spans="1:9" ht="318.75" customHeight="1" x14ac:dyDescent="0.25">
      <c r="A41" s="9">
        <v>24</v>
      </c>
      <c r="B41" s="18" t="s">
        <v>68</v>
      </c>
      <c r="C41" s="10" t="s">
        <v>11</v>
      </c>
      <c r="D41" s="19"/>
      <c r="E41" s="10"/>
      <c r="F41" s="10"/>
      <c r="G41" s="11">
        <v>0.08</v>
      </c>
      <c r="H41" s="12"/>
      <c r="I41" s="9" t="s">
        <v>38</v>
      </c>
    </row>
    <row r="42" spans="1:9" ht="317.25" customHeight="1" x14ac:dyDescent="0.25">
      <c r="A42" s="9">
        <v>25</v>
      </c>
      <c r="B42" s="18" t="s">
        <v>69</v>
      </c>
      <c r="C42" s="10" t="s">
        <v>11</v>
      </c>
      <c r="D42" s="19"/>
      <c r="E42" s="10"/>
      <c r="F42" s="10"/>
      <c r="G42" s="11">
        <v>0.08</v>
      </c>
      <c r="H42" s="12"/>
      <c r="I42" s="9" t="s">
        <v>38</v>
      </c>
    </row>
    <row r="43" spans="1:9" ht="45.75" customHeight="1" x14ac:dyDescent="0.25">
      <c r="A43" s="9"/>
      <c r="B43" s="30" t="s">
        <v>70</v>
      </c>
      <c r="C43" s="10"/>
      <c r="D43" s="19"/>
      <c r="E43" s="10"/>
      <c r="F43" s="10"/>
      <c r="G43" s="11"/>
      <c r="H43" s="12"/>
      <c r="I43" s="9"/>
    </row>
    <row r="44" spans="1:9" ht="363" customHeight="1" x14ac:dyDescent="0.25">
      <c r="A44" s="9">
        <v>26</v>
      </c>
      <c r="B44" s="18" t="s">
        <v>71</v>
      </c>
      <c r="C44" s="10" t="s">
        <v>11</v>
      </c>
      <c r="D44" s="19"/>
      <c r="E44" s="10"/>
      <c r="F44" s="10"/>
      <c r="G44" s="11">
        <v>0.08</v>
      </c>
      <c r="H44" s="12"/>
      <c r="I44" s="9" t="s">
        <v>38</v>
      </c>
    </row>
    <row r="45" spans="1:9" ht="284.25" customHeight="1" x14ac:dyDescent="0.25">
      <c r="A45" s="9">
        <v>27</v>
      </c>
      <c r="B45" s="18" t="s">
        <v>72</v>
      </c>
      <c r="C45" s="10" t="s">
        <v>11</v>
      </c>
      <c r="D45" s="19"/>
      <c r="E45" s="10"/>
      <c r="F45" s="10"/>
      <c r="G45" s="11">
        <v>0.08</v>
      </c>
      <c r="H45" s="12"/>
      <c r="I45" s="9" t="s">
        <v>38</v>
      </c>
    </row>
    <row r="46" spans="1:9" ht="288.75" customHeight="1" x14ac:dyDescent="0.25">
      <c r="A46" s="9">
        <v>28</v>
      </c>
      <c r="B46" s="18" t="s">
        <v>73</v>
      </c>
      <c r="C46" s="10" t="s">
        <v>11</v>
      </c>
      <c r="D46" s="19"/>
      <c r="E46" s="10"/>
      <c r="F46" s="10"/>
      <c r="G46" s="11">
        <v>0.08</v>
      </c>
      <c r="H46" s="12"/>
      <c r="I46" s="9" t="s">
        <v>38</v>
      </c>
    </row>
    <row r="47" spans="1:9" ht="331.5" customHeight="1" x14ac:dyDescent="0.25">
      <c r="A47" s="9">
        <v>29</v>
      </c>
      <c r="B47" s="18" t="s">
        <v>76</v>
      </c>
      <c r="C47" s="10" t="s">
        <v>11</v>
      </c>
      <c r="D47" s="19"/>
      <c r="E47" s="10"/>
      <c r="F47" s="10"/>
      <c r="G47" s="11">
        <v>0.08</v>
      </c>
      <c r="H47" s="12"/>
      <c r="I47" s="9" t="s">
        <v>38</v>
      </c>
    </row>
    <row r="48" spans="1:9" ht="45.75" customHeight="1" x14ac:dyDescent="0.25">
      <c r="A48" s="9"/>
      <c r="B48" s="30" t="s">
        <v>74</v>
      </c>
      <c r="C48" s="10"/>
      <c r="D48" s="19"/>
      <c r="E48" s="10"/>
      <c r="F48" s="10"/>
      <c r="G48" s="11"/>
      <c r="H48" s="12"/>
      <c r="I48" s="9"/>
    </row>
    <row r="49" spans="1:9" ht="174" customHeight="1" x14ac:dyDescent="0.25">
      <c r="A49" s="9">
        <v>30</v>
      </c>
      <c r="B49" s="18" t="s">
        <v>75</v>
      </c>
      <c r="C49" s="10" t="s">
        <v>11</v>
      </c>
      <c r="D49" s="19"/>
      <c r="E49" s="10"/>
      <c r="F49" s="10"/>
      <c r="G49" s="11">
        <v>0.08</v>
      </c>
      <c r="H49" s="12"/>
      <c r="I49" s="9" t="s">
        <v>38</v>
      </c>
    </row>
    <row r="50" spans="1:9" ht="258.75" customHeight="1" x14ac:dyDescent="0.25">
      <c r="A50" s="9">
        <v>31</v>
      </c>
      <c r="B50" s="18" t="s">
        <v>77</v>
      </c>
      <c r="C50" s="10" t="s">
        <v>11</v>
      </c>
      <c r="D50" s="19"/>
      <c r="E50" s="10"/>
      <c r="F50" s="10"/>
      <c r="G50" s="11">
        <v>0.08</v>
      </c>
      <c r="H50" s="12"/>
      <c r="I50" s="9" t="s">
        <v>38</v>
      </c>
    </row>
    <row r="51" spans="1:9" ht="218.25" customHeight="1" x14ac:dyDescent="0.25">
      <c r="A51" s="9">
        <v>32</v>
      </c>
      <c r="B51" s="18" t="s">
        <v>78</v>
      </c>
      <c r="C51" s="10" t="s">
        <v>11</v>
      </c>
      <c r="D51" s="19"/>
      <c r="E51" s="10"/>
      <c r="F51" s="10"/>
      <c r="G51" s="11">
        <v>0.08</v>
      </c>
      <c r="H51" s="12"/>
      <c r="I51" s="9" t="s">
        <v>38</v>
      </c>
    </row>
    <row r="52" spans="1:9" ht="268.5" customHeight="1" x14ac:dyDescent="0.25">
      <c r="A52" s="9">
        <v>33</v>
      </c>
      <c r="B52" s="18" t="s">
        <v>79</v>
      </c>
      <c r="C52" s="10" t="s">
        <v>11</v>
      </c>
      <c r="D52" s="19"/>
      <c r="E52" s="10"/>
      <c r="F52" s="10"/>
      <c r="G52" s="11">
        <v>0.08</v>
      </c>
      <c r="H52" s="12"/>
      <c r="I52" s="9" t="s">
        <v>38</v>
      </c>
    </row>
    <row r="53" spans="1:9" ht="228" customHeight="1" x14ac:dyDescent="0.25">
      <c r="A53" s="9">
        <v>34</v>
      </c>
      <c r="B53" s="18" t="s">
        <v>80</v>
      </c>
      <c r="C53" s="10" t="s">
        <v>11</v>
      </c>
      <c r="D53" s="19"/>
      <c r="E53" s="10"/>
      <c r="F53" s="10"/>
      <c r="G53" s="11">
        <v>0.08</v>
      </c>
      <c r="H53" s="12"/>
      <c r="I53" s="9" t="s">
        <v>38</v>
      </c>
    </row>
    <row r="54" spans="1:9" ht="267.75" customHeight="1" x14ac:dyDescent="0.25">
      <c r="A54" s="9">
        <v>35</v>
      </c>
      <c r="B54" s="18" t="s">
        <v>81</v>
      </c>
      <c r="C54" s="10" t="s">
        <v>11</v>
      </c>
      <c r="D54" s="19"/>
      <c r="E54" s="10"/>
      <c r="F54" s="10"/>
      <c r="G54" s="11">
        <v>0.08</v>
      </c>
      <c r="H54" s="12"/>
      <c r="I54" s="9" t="s">
        <v>38</v>
      </c>
    </row>
    <row r="55" spans="1:9" ht="265.5" customHeight="1" x14ac:dyDescent="0.25">
      <c r="A55" s="9">
        <v>36</v>
      </c>
      <c r="B55" s="18" t="s">
        <v>82</v>
      </c>
      <c r="C55" s="10" t="s">
        <v>11</v>
      </c>
      <c r="D55" s="19"/>
      <c r="E55" s="10"/>
      <c r="F55" s="10"/>
      <c r="G55" s="11">
        <v>0.08</v>
      </c>
      <c r="H55" s="12"/>
      <c r="I55" s="9" t="s">
        <v>38</v>
      </c>
    </row>
    <row r="56" spans="1:9" ht="222" customHeight="1" x14ac:dyDescent="0.25">
      <c r="A56" s="9">
        <v>37</v>
      </c>
      <c r="B56" s="18" t="s">
        <v>83</v>
      </c>
      <c r="C56" s="10" t="s">
        <v>11</v>
      </c>
      <c r="D56" s="19"/>
      <c r="E56" s="10"/>
      <c r="F56" s="10"/>
      <c r="G56" s="11">
        <v>0.08</v>
      </c>
      <c r="H56" s="12"/>
      <c r="I56" s="9" t="s">
        <v>38</v>
      </c>
    </row>
    <row r="57" spans="1:9" ht="156" customHeight="1" x14ac:dyDescent="0.25">
      <c r="A57" s="9">
        <v>38</v>
      </c>
      <c r="B57" s="18" t="s">
        <v>84</v>
      </c>
      <c r="C57" s="10" t="s">
        <v>11</v>
      </c>
      <c r="D57" s="19"/>
      <c r="E57" s="10"/>
      <c r="F57" s="10"/>
      <c r="G57" s="11">
        <v>0.08</v>
      </c>
      <c r="H57" s="12"/>
      <c r="I57" s="9" t="s">
        <v>38</v>
      </c>
    </row>
    <row r="58" spans="1:9" ht="237" customHeight="1" x14ac:dyDescent="0.25">
      <c r="A58" s="9">
        <v>39</v>
      </c>
      <c r="B58" s="18" t="s">
        <v>85</v>
      </c>
      <c r="C58" s="10" t="s">
        <v>11</v>
      </c>
      <c r="D58" s="19"/>
      <c r="E58" s="10"/>
      <c r="F58" s="10"/>
      <c r="G58" s="11">
        <v>0.08</v>
      </c>
      <c r="H58" s="12"/>
      <c r="I58" s="9" t="s">
        <v>38</v>
      </c>
    </row>
    <row r="59" spans="1:9" ht="46.5" customHeight="1" x14ac:dyDescent="0.25">
      <c r="A59" s="9"/>
      <c r="B59" s="33" t="s">
        <v>86</v>
      </c>
      <c r="C59" s="10"/>
      <c r="D59" s="19"/>
      <c r="E59" s="10"/>
      <c r="F59" s="10"/>
      <c r="G59" s="11"/>
      <c r="H59" s="12"/>
      <c r="I59" s="9"/>
    </row>
    <row r="60" spans="1:9" ht="272.25" customHeight="1" x14ac:dyDescent="0.25">
      <c r="A60" s="9">
        <v>40</v>
      </c>
      <c r="B60" s="18" t="s">
        <v>87</v>
      </c>
      <c r="C60" s="10" t="s">
        <v>11</v>
      </c>
      <c r="D60" s="19"/>
      <c r="E60" s="10"/>
      <c r="F60" s="10"/>
      <c r="G60" s="11">
        <v>0.08</v>
      </c>
      <c r="H60" s="12"/>
      <c r="I60" s="9" t="s">
        <v>38</v>
      </c>
    </row>
    <row r="61" spans="1:9" ht="105.75" customHeight="1" x14ac:dyDescent="0.25">
      <c r="A61" s="9">
        <v>41</v>
      </c>
      <c r="B61" s="18" t="s">
        <v>88</v>
      </c>
      <c r="C61" s="10" t="s">
        <v>11</v>
      </c>
      <c r="D61" s="19"/>
      <c r="E61" s="10"/>
      <c r="F61" s="10"/>
      <c r="G61" s="11">
        <v>0.08</v>
      </c>
      <c r="H61" s="12"/>
      <c r="I61" s="9" t="s">
        <v>38</v>
      </c>
    </row>
    <row r="62" spans="1:9" ht="244.5" customHeight="1" x14ac:dyDescent="0.25">
      <c r="A62" s="9">
        <v>42</v>
      </c>
      <c r="B62" s="18" t="s">
        <v>89</v>
      </c>
      <c r="C62" s="10" t="s">
        <v>11</v>
      </c>
      <c r="D62" s="19"/>
      <c r="E62" s="10"/>
      <c r="F62" s="10"/>
      <c r="G62" s="11">
        <v>0.08</v>
      </c>
      <c r="H62" s="12"/>
      <c r="I62" s="9" t="s">
        <v>38</v>
      </c>
    </row>
    <row r="63" spans="1:9" ht="108.75" customHeight="1" x14ac:dyDescent="0.25">
      <c r="A63" s="9">
        <v>43</v>
      </c>
      <c r="B63" s="18" t="s">
        <v>90</v>
      </c>
      <c r="C63" s="10" t="s">
        <v>11</v>
      </c>
      <c r="D63" s="19"/>
      <c r="E63" s="10"/>
      <c r="F63" s="10"/>
      <c r="G63" s="11">
        <v>0.08</v>
      </c>
      <c r="H63" s="12"/>
      <c r="I63" s="9" t="s">
        <v>38</v>
      </c>
    </row>
    <row r="64" spans="1:9" ht="105.75" customHeight="1" x14ac:dyDescent="0.25">
      <c r="A64" s="9">
        <v>44</v>
      </c>
      <c r="B64" s="18" t="s">
        <v>93</v>
      </c>
      <c r="C64" s="10" t="s">
        <v>11</v>
      </c>
      <c r="D64" s="19"/>
      <c r="E64" s="10"/>
      <c r="F64" s="10"/>
      <c r="G64" s="11">
        <v>0.08</v>
      </c>
      <c r="H64" s="12"/>
      <c r="I64" s="9" t="s">
        <v>38</v>
      </c>
    </row>
    <row r="65" spans="1:9" ht="46.5" customHeight="1" x14ac:dyDescent="0.25">
      <c r="A65" s="9"/>
      <c r="B65" s="33" t="s">
        <v>91</v>
      </c>
      <c r="C65" s="10"/>
      <c r="D65" s="19"/>
      <c r="E65" s="10"/>
      <c r="F65" s="10"/>
      <c r="G65" s="11"/>
      <c r="H65" s="12"/>
      <c r="I65" s="9"/>
    </row>
    <row r="66" spans="1:9" ht="286.5" customHeight="1" x14ac:dyDescent="0.25">
      <c r="A66" s="9">
        <v>45</v>
      </c>
      <c r="B66" s="18" t="s">
        <v>92</v>
      </c>
      <c r="C66" s="10" t="s">
        <v>11</v>
      </c>
      <c r="D66" s="19"/>
      <c r="E66" s="10"/>
      <c r="F66" s="10"/>
      <c r="G66" s="11">
        <v>0.08</v>
      </c>
      <c r="H66" s="12"/>
      <c r="I66" s="9" t="s">
        <v>38</v>
      </c>
    </row>
    <row r="67" spans="1:9" ht="284.25" customHeight="1" x14ac:dyDescent="0.25">
      <c r="A67" s="9">
        <v>46</v>
      </c>
      <c r="B67" s="18" t="s">
        <v>94</v>
      </c>
      <c r="C67" s="10" t="s">
        <v>11</v>
      </c>
      <c r="D67" s="19"/>
      <c r="E67" s="10"/>
      <c r="F67" s="10"/>
      <c r="G67" s="11">
        <v>0.08</v>
      </c>
      <c r="H67" s="12"/>
      <c r="I67" s="9" t="s">
        <v>38</v>
      </c>
    </row>
    <row r="68" spans="1:9" ht="57" customHeight="1" x14ac:dyDescent="0.25">
      <c r="A68" s="9"/>
      <c r="B68" s="33" t="s">
        <v>95</v>
      </c>
      <c r="C68" s="10"/>
      <c r="D68" s="19"/>
      <c r="E68" s="10"/>
      <c r="F68" s="10"/>
      <c r="G68" s="11"/>
      <c r="H68" s="12"/>
      <c r="I68" s="9"/>
    </row>
    <row r="69" spans="1:9" ht="237" customHeight="1" x14ac:dyDescent="0.25">
      <c r="A69" s="9">
        <v>47</v>
      </c>
      <c r="B69" s="32" t="s">
        <v>96</v>
      </c>
      <c r="C69" s="10" t="s">
        <v>11</v>
      </c>
      <c r="D69" s="19"/>
      <c r="E69" s="10"/>
      <c r="F69" s="10"/>
      <c r="G69" s="11">
        <v>0.08</v>
      </c>
      <c r="H69" s="12"/>
      <c r="I69" s="9" t="s">
        <v>38</v>
      </c>
    </row>
    <row r="70" spans="1:9" ht="263.25" customHeight="1" x14ac:dyDescent="0.25">
      <c r="A70" s="9">
        <v>48</v>
      </c>
      <c r="B70" s="18" t="s">
        <v>97</v>
      </c>
      <c r="C70" s="10" t="s">
        <v>11</v>
      </c>
      <c r="D70" s="19"/>
      <c r="E70" s="10"/>
      <c r="F70" s="10"/>
      <c r="G70" s="11">
        <v>0.08</v>
      </c>
      <c r="H70" s="12"/>
      <c r="I70" s="9" t="s">
        <v>38</v>
      </c>
    </row>
    <row r="71" spans="1:9" ht="354" customHeight="1" x14ac:dyDescent="0.25">
      <c r="A71" s="9">
        <v>49</v>
      </c>
      <c r="B71" s="18" t="s">
        <v>98</v>
      </c>
      <c r="C71" s="10" t="s">
        <v>11</v>
      </c>
      <c r="D71" s="19"/>
      <c r="E71" s="10"/>
      <c r="F71" s="10"/>
      <c r="G71" s="11">
        <v>0.08</v>
      </c>
      <c r="H71" s="12"/>
      <c r="I71" s="9" t="s">
        <v>38</v>
      </c>
    </row>
    <row r="72" spans="1:9" ht="58.5" customHeight="1" x14ac:dyDescent="0.25">
      <c r="A72" s="9"/>
      <c r="B72" s="33" t="s">
        <v>99</v>
      </c>
      <c r="C72" s="10"/>
      <c r="D72" s="19"/>
      <c r="E72" s="10"/>
      <c r="F72" s="10"/>
      <c r="G72" s="11"/>
      <c r="H72" s="12"/>
      <c r="I72" s="9"/>
    </row>
    <row r="73" spans="1:9" ht="243" customHeight="1" x14ac:dyDescent="0.25">
      <c r="A73" s="9">
        <v>50</v>
      </c>
      <c r="B73" s="35" t="s">
        <v>100</v>
      </c>
      <c r="C73" s="10" t="s">
        <v>11</v>
      </c>
      <c r="D73" s="19"/>
      <c r="E73" s="10"/>
      <c r="F73" s="10"/>
      <c r="G73" s="11">
        <v>0.08</v>
      </c>
      <c r="H73" s="12"/>
      <c r="I73" s="9" t="s">
        <v>38</v>
      </c>
    </row>
    <row r="74" spans="1:9" ht="189" customHeight="1" x14ac:dyDescent="0.25">
      <c r="A74" s="9">
        <v>51</v>
      </c>
      <c r="B74" s="18" t="s">
        <v>101</v>
      </c>
      <c r="C74" s="10" t="s">
        <v>11</v>
      </c>
      <c r="D74" s="19"/>
      <c r="E74" s="10"/>
      <c r="F74" s="10"/>
      <c r="G74" s="11">
        <v>0.08</v>
      </c>
      <c r="H74" s="12"/>
      <c r="I74" s="9" t="s">
        <v>38</v>
      </c>
    </row>
    <row r="75" spans="1:9" ht="145.5" customHeight="1" x14ac:dyDescent="0.25">
      <c r="A75" s="9">
        <v>52</v>
      </c>
      <c r="B75" s="18" t="s">
        <v>102</v>
      </c>
      <c r="C75" s="10" t="s">
        <v>11</v>
      </c>
      <c r="D75" s="19"/>
      <c r="E75" s="10"/>
      <c r="F75" s="10"/>
      <c r="G75" s="11">
        <v>0.08</v>
      </c>
      <c r="H75" s="12"/>
      <c r="I75" s="9" t="s">
        <v>38</v>
      </c>
    </row>
    <row r="76" spans="1:9" ht="145.5" customHeight="1" x14ac:dyDescent="0.25">
      <c r="A76" s="9">
        <v>53</v>
      </c>
      <c r="B76" s="18" t="s">
        <v>103</v>
      </c>
      <c r="C76" s="10" t="s">
        <v>11</v>
      </c>
      <c r="D76" s="19"/>
      <c r="E76" s="10"/>
      <c r="F76" s="10"/>
      <c r="G76" s="11">
        <v>0.08</v>
      </c>
      <c r="H76" s="12"/>
      <c r="I76" s="9" t="s">
        <v>38</v>
      </c>
    </row>
    <row r="77" spans="1:9" ht="199.5" customHeight="1" x14ac:dyDescent="0.25">
      <c r="A77" s="9">
        <v>54</v>
      </c>
      <c r="B77" s="18" t="s">
        <v>104</v>
      </c>
      <c r="C77" s="10" t="s">
        <v>11</v>
      </c>
      <c r="D77" s="19"/>
      <c r="E77" s="10"/>
      <c r="F77" s="10"/>
      <c r="G77" s="11">
        <v>0.08</v>
      </c>
      <c r="H77" s="12"/>
      <c r="I77" s="9" t="s">
        <v>38</v>
      </c>
    </row>
    <row r="78" spans="1:9" ht="147.75" customHeight="1" x14ac:dyDescent="0.25">
      <c r="A78" s="9">
        <v>55</v>
      </c>
      <c r="B78" s="18" t="s">
        <v>105</v>
      </c>
      <c r="C78" s="10" t="s">
        <v>11</v>
      </c>
      <c r="D78" s="19"/>
      <c r="E78" s="10"/>
      <c r="F78" s="10"/>
      <c r="G78" s="11">
        <v>0.08</v>
      </c>
      <c r="H78" s="12"/>
      <c r="I78" s="9" t="s">
        <v>38</v>
      </c>
    </row>
    <row r="79" spans="1:9" ht="192" customHeight="1" x14ac:dyDescent="0.25">
      <c r="A79" s="9">
        <v>56</v>
      </c>
      <c r="B79" s="18" t="s">
        <v>106</v>
      </c>
      <c r="C79" s="10" t="s">
        <v>11</v>
      </c>
      <c r="D79" s="19"/>
      <c r="E79" s="10"/>
      <c r="F79" s="10"/>
      <c r="G79" s="11">
        <v>0.08</v>
      </c>
      <c r="H79" s="12"/>
      <c r="I79" s="9" t="s">
        <v>38</v>
      </c>
    </row>
    <row r="80" spans="1:9" ht="120" customHeight="1" x14ac:dyDescent="0.25">
      <c r="A80" s="9">
        <v>57</v>
      </c>
      <c r="B80" s="18" t="s">
        <v>107</v>
      </c>
      <c r="C80" s="10" t="s">
        <v>11</v>
      </c>
      <c r="D80" s="19"/>
      <c r="E80" s="10"/>
      <c r="F80" s="10"/>
      <c r="G80" s="11">
        <v>0.08</v>
      </c>
      <c r="H80" s="12"/>
      <c r="I80" s="9" t="s">
        <v>38</v>
      </c>
    </row>
    <row r="81" spans="1:9" ht="237" customHeight="1" x14ac:dyDescent="0.25">
      <c r="A81" s="9">
        <v>58</v>
      </c>
      <c r="B81" s="18" t="s">
        <v>108</v>
      </c>
      <c r="C81" s="10" t="s">
        <v>11</v>
      </c>
      <c r="D81" s="19"/>
      <c r="E81" s="10"/>
      <c r="F81" s="10"/>
      <c r="G81" s="11">
        <v>0.08</v>
      </c>
      <c r="H81" s="12"/>
      <c r="I81" s="9" t="s">
        <v>38</v>
      </c>
    </row>
    <row r="82" spans="1:9" ht="243" customHeight="1" x14ac:dyDescent="0.25">
      <c r="A82" s="9">
        <v>59</v>
      </c>
      <c r="B82" s="18" t="s">
        <v>109</v>
      </c>
      <c r="C82" s="10" t="s">
        <v>11</v>
      </c>
      <c r="D82" s="19"/>
      <c r="E82" s="10"/>
      <c r="F82" s="10"/>
      <c r="G82" s="11">
        <v>0.08</v>
      </c>
      <c r="H82" s="12"/>
      <c r="I82" s="9" t="s">
        <v>38</v>
      </c>
    </row>
    <row r="83" spans="1:9" ht="266.25" customHeight="1" x14ac:dyDescent="0.25">
      <c r="A83" s="9">
        <v>60</v>
      </c>
      <c r="B83" s="18" t="s">
        <v>111</v>
      </c>
      <c r="C83" s="10" t="s">
        <v>11</v>
      </c>
      <c r="D83" s="19"/>
      <c r="E83" s="10"/>
      <c r="F83" s="10"/>
      <c r="G83" s="11">
        <v>0.08</v>
      </c>
      <c r="H83" s="12"/>
      <c r="I83" s="9" t="s">
        <v>38</v>
      </c>
    </row>
    <row r="84" spans="1:9" ht="265.5" customHeight="1" x14ac:dyDescent="0.25">
      <c r="A84" s="9">
        <v>61</v>
      </c>
      <c r="B84" s="18" t="s">
        <v>110</v>
      </c>
      <c r="C84" s="10" t="s">
        <v>11</v>
      </c>
      <c r="D84" s="19"/>
      <c r="E84" s="10"/>
      <c r="F84" s="10"/>
      <c r="G84" s="11">
        <v>0.08</v>
      </c>
      <c r="H84" s="12"/>
      <c r="I84" s="9" t="s">
        <v>38</v>
      </c>
    </row>
    <row r="85" spans="1:9" ht="270.75" customHeight="1" x14ac:dyDescent="0.25">
      <c r="A85" s="9">
        <v>62</v>
      </c>
      <c r="B85" s="18" t="s">
        <v>112</v>
      </c>
      <c r="C85" s="10" t="s">
        <v>11</v>
      </c>
      <c r="D85" s="19"/>
      <c r="E85" s="10"/>
      <c r="F85" s="10"/>
      <c r="G85" s="11">
        <v>0.08</v>
      </c>
      <c r="H85" s="12"/>
      <c r="I85" s="9" t="s">
        <v>38</v>
      </c>
    </row>
    <row r="86" spans="1:9" ht="267.75" customHeight="1" x14ac:dyDescent="0.25">
      <c r="A86" s="9">
        <v>63</v>
      </c>
      <c r="B86" s="35" t="s">
        <v>113</v>
      </c>
      <c r="C86" s="10" t="s">
        <v>11</v>
      </c>
      <c r="D86" s="19"/>
      <c r="E86" s="10"/>
      <c r="F86" s="10"/>
      <c r="G86" s="11">
        <v>0.08</v>
      </c>
      <c r="H86" s="12"/>
      <c r="I86" s="9" t="s">
        <v>38</v>
      </c>
    </row>
    <row r="87" spans="1:9" ht="221.25" customHeight="1" x14ac:dyDescent="0.25">
      <c r="A87" s="9">
        <v>64</v>
      </c>
      <c r="B87" s="18" t="s">
        <v>114</v>
      </c>
      <c r="C87" s="10" t="s">
        <v>11</v>
      </c>
      <c r="D87" s="19"/>
      <c r="E87" s="10"/>
      <c r="F87" s="10"/>
      <c r="G87" s="11">
        <v>0.08</v>
      </c>
      <c r="H87" s="12"/>
      <c r="I87" s="9" t="s">
        <v>38</v>
      </c>
    </row>
    <row r="88" spans="1:9" ht="132" customHeight="1" x14ac:dyDescent="0.25">
      <c r="A88" s="9">
        <v>65</v>
      </c>
      <c r="B88" s="18" t="s">
        <v>115</v>
      </c>
      <c r="C88" s="10" t="s">
        <v>11</v>
      </c>
      <c r="D88" s="19"/>
      <c r="E88" s="10"/>
      <c r="F88" s="10"/>
      <c r="G88" s="11">
        <v>0.08</v>
      </c>
      <c r="H88" s="12"/>
      <c r="I88" s="9" t="s">
        <v>38</v>
      </c>
    </row>
    <row r="89" spans="1:9" ht="125.25" customHeight="1" x14ac:dyDescent="0.25">
      <c r="A89" s="9">
        <v>66</v>
      </c>
      <c r="B89" s="18" t="s">
        <v>116</v>
      </c>
      <c r="C89" s="10" t="s">
        <v>11</v>
      </c>
      <c r="D89" s="19"/>
      <c r="E89" s="10"/>
      <c r="F89" s="10"/>
      <c r="G89" s="11">
        <v>0.08</v>
      </c>
      <c r="H89" s="12"/>
      <c r="I89" s="9" t="s">
        <v>38</v>
      </c>
    </row>
    <row r="90" spans="1:9" ht="220.5" customHeight="1" x14ac:dyDescent="0.25">
      <c r="A90" s="9">
        <v>67</v>
      </c>
      <c r="B90" s="18" t="s">
        <v>117</v>
      </c>
      <c r="C90" s="10" t="s">
        <v>11</v>
      </c>
      <c r="D90" s="19"/>
      <c r="E90" s="10"/>
      <c r="F90" s="10"/>
      <c r="G90" s="11">
        <v>0.08</v>
      </c>
      <c r="H90" s="12"/>
      <c r="I90" s="9" t="s">
        <v>38</v>
      </c>
    </row>
    <row r="91" spans="1:9" ht="180.75" customHeight="1" x14ac:dyDescent="0.25">
      <c r="A91" s="9">
        <v>68</v>
      </c>
      <c r="B91" s="18" t="s">
        <v>118</v>
      </c>
      <c r="C91" s="10" t="s">
        <v>11</v>
      </c>
      <c r="D91" s="19"/>
      <c r="E91" s="10"/>
      <c r="F91" s="10"/>
      <c r="G91" s="11">
        <v>0.08</v>
      </c>
      <c r="H91" s="12"/>
      <c r="I91" s="9" t="s">
        <v>38</v>
      </c>
    </row>
    <row r="92" spans="1:9" ht="218.25" customHeight="1" x14ac:dyDescent="0.25">
      <c r="A92" s="9">
        <v>69</v>
      </c>
      <c r="B92" s="18" t="s">
        <v>119</v>
      </c>
      <c r="C92" s="10" t="s">
        <v>11</v>
      </c>
      <c r="D92" s="19"/>
      <c r="E92" s="10"/>
      <c r="F92" s="10"/>
      <c r="G92" s="11">
        <v>0.08</v>
      </c>
      <c r="H92" s="12"/>
      <c r="I92" s="9" t="s">
        <v>38</v>
      </c>
    </row>
    <row r="93" spans="1:9" ht="147" customHeight="1" x14ac:dyDescent="0.25">
      <c r="A93" s="9">
        <v>70</v>
      </c>
      <c r="B93" s="18" t="s">
        <v>120</v>
      </c>
      <c r="C93" s="10" t="s">
        <v>11</v>
      </c>
      <c r="D93" s="19"/>
      <c r="E93" s="10"/>
      <c r="F93" s="10"/>
      <c r="G93" s="11">
        <v>0.08</v>
      </c>
      <c r="H93" s="12"/>
      <c r="I93" s="9" t="s">
        <v>38</v>
      </c>
    </row>
    <row r="94" spans="1:9" ht="195" customHeight="1" x14ac:dyDescent="0.25">
      <c r="A94" s="9">
        <v>71</v>
      </c>
      <c r="B94" s="18" t="s">
        <v>121</v>
      </c>
      <c r="C94" s="10" t="s">
        <v>11</v>
      </c>
      <c r="D94" s="19"/>
      <c r="E94" s="10"/>
      <c r="F94" s="10"/>
      <c r="G94" s="11">
        <v>0.08</v>
      </c>
      <c r="H94" s="12"/>
      <c r="I94" s="9" t="s">
        <v>38</v>
      </c>
    </row>
    <row r="95" spans="1:9" ht="49.5" customHeight="1" x14ac:dyDescent="0.25">
      <c r="A95" s="9"/>
      <c r="B95" s="33" t="s">
        <v>122</v>
      </c>
      <c r="C95" s="10"/>
      <c r="D95" s="19"/>
      <c r="E95" s="10"/>
      <c r="F95" s="10"/>
      <c r="G95" s="11"/>
      <c r="H95" s="12"/>
      <c r="I95" s="9"/>
    </row>
    <row r="96" spans="1:9" ht="165" customHeight="1" x14ac:dyDescent="0.25">
      <c r="A96" s="9">
        <v>72</v>
      </c>
      <c r="B96" s="18" t="s">
        <v>124</v>
      </c>
      <c r="C96" s="10" t="s">
        <v>11</v>
      </c>
      <c r="D96" s="19"/>
      <c r="E96" s="10"/>
      <c r="F96" s="10"/>
      <c r="G96" s="11">
        <v>0.08</v>
      </c>
      <c r="H96" s="12"/>
      <c r="I96" s="9" t="s">
        <v>38</v>
      </c>
    </row>
    <row r="97" spans="1:9" ht="170.25" customHeight="1" x14ac:dyDescent="0.25">
      <c r="A97" s="9">
        <v>73</v>
      </c>
      <c r="B97" s="18" t="s">
        <v>125</v>
      </c>
      <c r="C97" s="10" t="s">
        <v>11</v>
      </c>
      <c r="D97" s="19"/>
      <c r="E97" s="10"/>
      <c r="F97" s="10"/>
      <c r="G97" s="11">
        <v>0.08</v>
      </c>
      <c r="H97" s="12"/>
      <c r="I97" s="9" t="s">
        <v>38</v>
      </c>
    </row>
    <row r="98" spans="1:9" ht="263.25" customHeight="1" x14ac:dyDescent="0.25">
      <c r="A98" s="9">
        <v>74</v>
      </c>
      <c r="B98" s="18" t="s">
        <v>126</v>
      </c>
      <c r="C98" s="10" t="s">
        <v>11</v>
      </c>
      <c r="D98" s="19"/>
      <c r="E98" s="10"/>
      <c r="F98" s="10"/>
      <c r="G98" s="11">
        <v>0.08</v>
      </c>
      <c r="H98" s="12"/>
      <c r="I98" s="9" t="s">
        <v>38</v>
      </c>
    </row>
    <row r="99" spans="1:9" ht="330.75" customHeight="1" x14ac:dyDescent="0.25">
      <c r="A99" s="9">
        <v>75</v>
      </c>
      <c r="B99" s="18" t="s">
        <v>127</v>
      </c>
      <c r="C99" s="10" t="s">
        <v>11</v>
      </c>
      <c r="D99" s="19"/>
      <c r="E99" s="10"/>
      <c r="F99" s="10"/>
      <c r="G99" s="11">
        <v>0.08</v>
      </c>
      <c r="H99" s="12"/>
      <c r="I99" s="9" t="s">
        <v>38</v>
      </c>
    </row>
    <row r="100" spans="1:9" ht="165" customHeight="1" x14ac:dyDescent="0.25">
      <c r="A100" s="9">
        <v>76</v>
      </c>
      <c r="B100" s="18" t="s">
        <v>128</v>
      </c>
      <c r="C100" s="10" t="s">
        <v>11</v>
      </c>
      <c r="D100" s="19"/>
      <c r="E100" s="10"/>
      <c r="F100" s="10"/>
      <c r="G100" s="11">
        <v>0.08</v>
      </c>
      <c r="H100" s="12"/>
      <c r="I100" s="9" t="s">
        <v>38</v>
      </c>
    </row>
    <row r="101" spans="1:9" ht="172.5" customHeight="1" x14ac:dyDescent="0.25">
      <c r="A101" s="9">
        <v>77</v>
      </c>
      <c r="B101" s="18" t="s">
        <v>129</v>
      </c>
      <c r="C101" s="10" t="s">
        <v>11</v>
      </c>
      <c r="D101" s="19"/>
      <c r="E101" s="10"/>
      <c r="F101" s="10"/>
      <c r="G101" s="11">
        <v>0.08</v>
      </c>
      <c r="H101" s="12"/>
      <c r="I101" s="9" t="s">
        <v>38</v>
      </c>
    </row>
    <row r="102" spans="1:9" ht="99.75" customHeight="1" x14ac:dyDescent="0.25">
      <c r="A102" s="9">
        <v>78</v>
      </c>
      <c r="B102" s="18" t="s">
        <v>130</v>
      </c>
      <c r="C102" s="10" t="s">
        <v>11</v>
      </c>
      <c r="D102" s="19"/>
      <c r="E102" s="10"/>
      <c r="F102" s="10"/>
      <c r="G102" s="11">
        <v>0.08</v>
      </c>
      <c r="H102" s="12"/>
      <c r="I102" s="9" t="s">
        <v>38</v>
      </c>
    </row>
    <row r="103" spans="1:9" ht="108.75" customHeight="1" x14ac:dyDescent="0.25">
      <c r="A103" s="9">
        <v>79</v>
      </c>
      <c r="B103" s="18" t="s">
        <v>131</v>
      </c>
      <c r="C103" s="10" t="s">
        <v>11</v>
      </c>
      <c r="D103" s="19"/>
      <c r="E103" s="10"/>
      <c r="F103" s="10"/>
      <c r="G103" s="11">
        <v>0.08</v>
      </c>
      <c r="H103" s="12"/>
      <c r="I103" s="9" t="s">
        <v>38</v>
      </c>
    </row>
    <row r="104" spans="1:9" ht="171.75" customHeight="1" x14ac:dyDescent="0.25">
      <c r="A104" s="9">
        <v>80</v>
      </c>
      <c r="B104" s="18" t="s">
        <v>132</v>
      </c>
      <c r="C104" s="10" t="s">
        <v>11</v>
      </c>
      <c r="D104" s="19"/>
      <c r="E104" s="10"/>
      <c r="F104" s="10"/>
      <c r="G104" s="11">
        <v>0.08</v>
      </c>
      <c r="H104" s="12"/>
      <c r="I104" s="9" t="s">
        <v>38</v>
      </c>
    </row>
    <row r="105" spans="1:9" ht="308.25" customHeight="1" x14ac:dyDescent="0.25">
      <c r="A105" s="9">
        <v>81</v>
      </c>
      <c r="B105" s="18" t="s">
        <v>133</v>
      </c>
      <c r="C105" s="10" t="s">
        <v>11</v>
      </c>
      <c r="D105" s="19"/>
      <c r="E105" s="10"/>
      <c r="F105" s="10"/>
      <c r="G105" s="11">
        <v>0.08</v>
      </c>
      <c r="H105" s="12"/>
      <c r="I105" s="9" t="s">
        <v>38</v>
      </c>
    </row>
    <row r="106" spans="1:9" ht="72" customHeight="1" x14ac:dyDescent="0.25">
      <c r="A106" s="9">
        <v>82</v>
      </c>
      <c r="B106" s="18" t="s">
        <v>134</v>
      </c>
      <c r="C106" s="10" t="s">
        <v>11</v>
      </c>
      <c r="D106" s="19"/>
      <c r="E106" s="10"/>
      <c r="F106" s="10"/>
      <c r="G106" s="11">
        <v>0.08</v>
      </c>
      <c r="H106" s="12"/>
      <c r="I106" s="9" t="s">
        <v>38</v>
      </c>
    </row>
    <row r="107" spans="1:9" ht="120" customHeight="1" x14ac:dyDescent="0.25">
      <c r="A107" s="9">
        <v>83</v>
      </c>
      <c r="B107" s="18" t="s">
        <v>135</v>
      </c>
      <c r="C107" s="10" t="s">
        <v>11</v>
      </c>
      <c r="D107" s="19"/>
      <c r="E107" s="10"/>
      <c r="F107" s="10"/>
      <c r="G107" s="11">
        <v>0.08</v>
      </c>
      <c r="H107" s="12"/>
      <c r="I107" s="9" t="s">
        <v>38</v>
      </c>
    </row>
    <row r="108" spans="1:9" ht="213.75" customHeight="1" x14ac:dyDescent="0.25">
      <c r="A108" s="9">
        <v>84</v>
      </c>
      <c r="B108" s="18" t="s">
        <v>136</v>
      </c>
      <c r="C108" s="10" t="s">
        <v>11</v>
      </c>
      <c r="D108" s="19"/>
      <c r="E108" s="10"/>
      <c r="F108" s="10"/>
      <c r="G108" s="11">
        <v>0.08</v>
      </c>
      <c r="H108" s="12"/>
      <c r="I108" s="9" t="s">
        <v>38</v>
      </c>
    </row>
    <row r="109" spans="1:9" ht="102.75" customHeight="1" x14ac:dyDescent="0.25">
      <c r="A109" s="9">
        <v>85</v>
      </c>
      <c r="B109" s="18" t="s">
        <v>137</v>
      </c>
      <c r="C109" s="10" t="s">
        <v>11</v>
      </c>
      <c r="D109" s="19"/>
      <c r="E109" s="10"/>
      <c r="F109" s="10"/>
      <c r="G109" s="11">
        <v>0.08</v>
      </c>
      <c r="H109" s="12"/>
      <c r="I109" s="9" t="s">
        <v>38</v>
      </c>
    </row>
    <row r="110" spans="1:9" ht="73.5" customHeight="1" x14ac:dyDescent="0.25">
      <c r="A110" s="9">
        <v>86</v>
      </c>
      <c r="B110" s="18" t="s">
        <v>138</v>
      </c>
      <c r="C110" s="10" t="s">
        <v>11</v>
      </c>
      <c r="D110" s="19"/>
      <c r="E110" s="10"/>
      <c r="F110" s="10"/>
      <c r="G110" s="11">
        <v>0.08</v>
      </c>
      <c r="H110" s="12"/>
      <c r="I110" s="9" t="s">
        <v>38</v>
      </c>
    </row>
    <row r="111" spans="1:9" ht="33.75" customHeight="1" x14ac:dyDescent="0.25">
      <c r="A111" s="9">
        <v>87</v>
      </c>
      <c r="B111" s="18" t="s">
        <v>139</v>
      </c>
      <c r="C111" s="10" t="s">
        <v>11</v>
      </c>
      <c r="D111" s="19"/>
      <c r="E111" s="10"/>
      <c r="F111" s="10"/>
      <c r="G111" s="11">
        <v>0.08</v>
      </c>
      <c r="H111" s="12"/>
      <c r="I111" s="9" t="s">
        <v>38</v>
      </c>
    </row>
    <row r="112" spans="1:9" ht="54.75" customHeight="1" x14ac:dyDescent="0.25">
      <c r="A112" s="9">
        <v>88</v>
      </c>
      <c r="B112" s="18" t="s">
        <v>140</v>
      </c>
      <c r="C112" s="10" t="s">
        <v>11</v>
      </c>
      <c r="D112" s="19"/>
      <c r="E112" s="10"/>
      <c r="F112" s="10"/>
      <c r="G112" s="11">
        <v>0.08</v>
      </c>
      <c r="H112" s="12"/>
      <c r="I112" s="9" t="s">
        <v>38</v>
      </c>
    </row>
    <row r="113" spans="1:9" ht="39.75" customHeight="1" x14ac:dyDescent="0.25">
      <c r="A113" s="9">
        <v>89</v>
      </c>
      <c r="B113" s="18" t="s">
        <v>141</v>
      </c>
      <c r="C113" s="10" t="s">
        <v>11</v>
      </c>
      <c r="D113" s="19"/>
      <c r="E113" s="10"/>
      <c r="F113" s="10"/>
      <c r="G113" s="11">
        <v>0.08</v>
      </c>
      <c r="H113" s="12"/>
      <c r="I113" s="9" t="s">
        <v>38</v>
      </c>
    </row>
    <row r="114" spans="1:9" ht="39.75" customHeight="1" x14ac:dyDescent="0.25">
      <c r="A114" s="9"/>
      <c r="B114" s="33" t="s">
        <v>142</v>
      </c>
      <c r="C114" s="10"/>
      <c r="D114" s="19"/>
      <c r="E114" s="10"/>
      <c r="F114" s="10"/>
      <c r="G114" s="11"/>
      <c r="H114" s="12"/>
      <c r="I114" s="9"/>
    </row>
    <row r="115" spans="1:9" ht="70.5" customHeight="1" x14ac:dyDescent="0.25">
      <c r="A115" s="9">
        <v>90</v>
      </c>
      <c r="B115" s="18" t="s">
        <v>144</v>
      </c>
      <c r="C115" s="10" t="s">
        <v>11</v>
      </c>
      <c r="D115" s="19"/>
      <c r="E115" s="10"/>
      <c r="F115" s="10"/>
      <c r="G115" s="11">
        <v>0.08</v>
      </c>
      <c r="H115" s="12"/>
      <c r="I115" s="9" t="s">
        <v>38</v>
      </c>
    </row>
    <row r="116" spans="1:9" ht="70.5" customHeight="1" x14ac:dyDescent="0.25">
      <c r="A116" s="9">
        <v>91</v>
      </c>
      <c r="B116" s="18" t="s">
        <v>145</v>
      </c>
      <c r="C116" s="10" t="s">
        <v>11</v>
      </c>
      <c r="D116" s="19"/>
      <c r="E116" s="10"/>
      <c r="F116" s="10"/>
      <c r="G116" s="11">
        <v>0.08</v>
      </c>
      <c r="H116" s="12"/>
      <c r="I116" s="9" t="s">
        <v>38</v>
      </c>
    </row>
    <row r="117" spans="1:9" ht="52.5" customHeight="1" x14ac:dyDescent="0.25">
      <c r="A117" s="9">
        <v>92</v>
      </c>
      <c r="B117" s="18" t="s">
        <v>146</v>
      </c>
      <c r="C117" s="10" t="s">
        <v>11</v>
      </c>
      <c r="D117" s="19"/>
      <c r="E117" s="10"/>
      <c r="F117" s="10"/>
      <c r="G117" s="11">
        <v>0.08</v>
      </c>
      <c r="H117" s="12"/>
      <c r="I117" s="9" t="s">
        <v>38</v>
      </c>
    </row>
    <row r="118" spans="1:9" ht="54.75" customHeight="1" x14ac:dyDescent="0.25">
      <c r="A118" s="9">
        <v>93</v>
      </c>
      <c r="B118" s="18" t="s">
        <v>147</v>
      </c>
      <c r="C118" s="10" t="s">
        <v>11</v>
      </c>
      <c r="D118" s="19"/>
      <c r="E118" s="10"/>
      <c r="F118" s="10"/>
      <c r="G118" s="11">
        <v>0.08</v>
      </c>
      <c r="H118" s="12"/>
      <c r="I118" s="9" t="s">
        <v>38</v>
      </c>
    </row>
    <row r="119" spans="1:9" ht="54.75" customHeight="1" x14ac:dyDescent="0.25">
      <c r="A119" s="9">
        <v>94</v>
      </c>
      <c r="B119" s="18" t="s">
        <v>148</v>
      </c>
      <c r="C119" s="10" t="s">
        <v>11</v>
      </c>
      <c r="D119" s="19"/>
      <c r="E119" s="10"/>
      <c r="F119" s="10"/>
      <c r="G119" s="11">
        <v>0.08</v>
      </c>
      <c r="H119" s="12"/>
      <c r="I119" s="9" t="s">
        <v>38</v>
      </c>
    </row>
    <row r="120" spans="1:9" ht="30" customHeight="1" x14ac:dyDescent="0.25">
      <c r="A120" s="9">
        <v>95</v>
      </c>
      <c r="B120" s="18" t="s">
        <v>149</v>
      </c>
      <c r="C120" s="10" t="s">
        <v>11</v>
      </c>
      <c r="D120" s="19"/>
      <c r="E120" s="10"/>
      <c r="F120" s="10"/>
      <c r="G120" s="11">
        <v>0.08</v>
      </c>
      <c r="H120" s="12"/>
      <c r="I120" s="9" t="s">
        <v>38</v>
      </c>
    </row>
    <row r="121" spans="1:9" ht="35.25" customHeight="1" x14ac:dyDescent="0.25">
      <c r="A121" s="9">
        <v>96</v>
      </c>
      <c r="B121" s="18" t="s">
        <v>150</v>
      </c>
      <c r="C121" s="10" t="s">
        <v>11</v>
      </c>
      <c r="D121" s="19"/>
      <c r="E121" s="10"/>
      <c r="F121" s="10"/>
      <c r="G121" s="11">
        <v>0.08</v>
      </c>
      <c r="H121" s="12"/>
      <c r="I121" s="9" t="s">
        <v>38</v>
      </c>
    </row>
    <row r="122" spans="1:9" ht="32.25" customHeight="1" x14ac:dyDescent="0.25">
      <c r="A122" s="9">
        <v>97</v>
      </c>
      <c r="B122" s="18" t="s">
        <v>151</v>
      </c>
      <c r="C122" s="10" t="s">
        <v>11</v>
      </c>
      <c r="D122" s="19"/>
      <c r="E122" s="10"/>
      <c r="F122" s="10"/>
      <c r="G122" s="11">
        <v>0.08</v>
      </c>
      <c r="H122" s="12"/>
      <c r="I122" s="9" t="s">
        <v>38</v>
      </c>
    </row>
    <row r="123" spans="1:9" ht="54.75" customHeight="1" x14ac:dyDescent="0.25">
      <c r="A123" s="9">
        <v>98</v>
      </c>
      <c r="B123" s="18" t="s">
        <v>152</v>
      </c>
      <c r="C123" s="10" t="s">
        <v>11</v>
      </c>
      <c r="D123" s="19"/>
      <c r="E123" s="10"/>
      <c r="F123" s="10"/>
      <c r="G123" s="11">
        <v>0.08</v>
      </c>
      <c r="H123" s="12"/>
      <c r="I123" s="9" t="s">
        <v>38</v>
      </c>
    </row>
    <row r="124" spans="1:9" ht="54.75" customHeight="1" x14ac:dyDescent="0.25">
      <c r="A124" s="9">
        <v>99</v>
      </c>
      <c r="B124" s="18" t="s">
        <v>153</v>
      </c>
      <c r="C124" s="10" t="s">
        <v>11</v>
      </c>
      <c r="D124" s="19"/>
      <c r="E124" s="10"/>
      <c r="F124" s="10"/>
      <c r="G124" s="11">
        <v>0.08</v>
      </c>
      <c r="H124" s="12"/>
      <c r="I124" s="9" t="s">
        <v>38</v>
      </c>
    </row>
    <row r="125" spans="1:9" ht="54.75" customHeight="1" x14ac:dyDescent="0.25">
      <c r="A125" s="9">
        <v>100</v>
      </c>
      <c r="B125" s="18" t="s">
        <v>154</v>
      </c>
      <c r="C125" s="10" t="s">
        <v>11</v>
      </c>
      <c r="D125" s="19"/>
      <c r="E125" s="10"/>
      <c r="F125" s="10"/>
      <c r="G125" s="11">
        <v>0.08</v>
      </c>
      <c r="H125" s="12"/>
      <c r="I125" s="9" t="s">
        <v>38</v>
      </c>
    </row>
    <row r="126" spans="1:9" ht="54.75" customHeight="1" x14ac:dyDescent="0.25">
      <c r="A126" s="9">
        <v>101</v>
      </c>
      <c r="B126" s="18" t="s">
        <v>155</v>
      </c>
      <c r="C126" s="10" t="s">
        <v>11</v>
      </c>
      <c r="D126" s="19"/>
      <c r="E126" s="10"/>
      <c r="F126" s="10"/>
      <c r="G126" s="11">
        <v>0.08</v>
      </c>
      <c r="H126" s="12"/>
      <c r="I126" s="9" t="s">
        <v>38</v>
      </c>
    </row>
    <row r="127" spans="1:9" ht="54.75" customHeight="1" x14ac:dyDescent="0.25">
      <c r="A127" s="9">
        <v>102</v>
      </c>
      <c r="B127" s="18" t="s">
        <v>156</v>
      </c>
      <c r="C127" s="10" t="s">
        <v>11</v>
      </c>
      <c r="D127" s="19"/>
      <c r="E127" s="10"/>
      <c r="F127" s="10"/>
      <c r="G127" s="11">
        <v>0.08</v>
      </c>
      <c r="H127" s="12"/>
      <c r="I127" s="9" t="s">
        <v>38</v>
      </c>
    </row>
    <row r="128" spans="1:9" ht="54.75" customHeight="1" x14ac:dyDescent="0.25">
      <c r="A128" s="9">
        <v>103</v>
      </c>
      <c r="B128" s="18" t="s">
        <v>157</v>
      </c>
      <c r="C128" s="10" t="s">
        <v>11</v>
      </c>
      <c r="D128" s="19"/>
      <c r="E128" s="10"/>
      <c r="F128" s="10"/>
      <c r="G128" s="11">
        <v>0.08</v>
      </c>
      <c r="H128" s="12"/>
      <c r="I128" s="9" t="s">
        <v>38</v>
      </c>
    </row>
    <row r="129" spans="1:9" ht="54.75" customHeight="1" x14ac:dyDescent="0.25">
      <c r="A129" s="9">
        <v>104</v>
      </c>
      <c r="B129" s="18" t="s">
        <v>158</v>
      </c>
      <c r="C129" s="10" t="s">
        <v>11</v>
      </c>
      <c r="D129" s="19"/>
      <c r="E129" s="10"/>
      <c r="F129" s="10"/>
      <c r="G129" s="11">
        <v>0.08</v>
      </c>
      <c r="H129" s="12"/>
      <c r="I129" s="9" t="s">
        <v>38</v>
      </c>
    </row>
    <row r="130" spans="1:9" ht="54.75" customHeight="1" x14ac:dyDescent="0.25">
      <c r="A130" s="9">
        <v>105</v>
      </c>
      <c r="B130" s="18" t="s">
        <v>159</v>
      </c>
      <c r="C130" s="10" t="s">
        <v>11</v>
      </c>
      <c r="D130" s="19"/>
      <c r="E130" s="10"/>
      <c r="F130" s="10"/>
      <c r="G130" s="11">
        <v>0.08</v>
      </c>
      <c r="H130" s="12"/>
      <c r="I130" s="9" t="s">
        <v>38</v>
      </c>
    </row>
    <row r="131" spans="1:9" ht="36.75" customHeight="1" x14ac:dyDescent="0.25">
      <c r="A131" s="9">
        <v>106</v>
      </c>
      <c r="B131" s="18" t="s">
        <v>160</v>
      </c>
      <c r="C131" s="10" t="s">
        <v>11</v>
      </c>
      <c r="D131" s="19"/>
      <c r="E131" s="10"/>
      <c r="F131" s="10"/>
      <c r="G131" s="11">
        <v>0.08</v>
      </c>
      <c r="H131" s="12"/>
      <c r="I131" s="9" t="s">
        <v>38</v>
      </c>
    </row>
    <row r="132" spans="1:9" ht="33" customHeight="1" x14ac:dyDescent="0.25">
      <c r="A132" s="9">
        <v>107</v>
      </c>
      <c r="B132" s="18" t="s">
        <v>161</v>
      </c>
      <c r="C132" s="10" t="s">
        <v>11</v>
      </c>
      <c r="D132" s="19"/>
      <c r="E132" s="10"/>
      <c r="F132" s="10"/>
      <c r="G132" s="11">
        <v>0.08</v>
      </c>
      <c r="H132" s="12"/>
      <c r="I132" s="9" t="s">
        <v>38</v>
      </c>
    </row>
    <row r="133" spans="1:9" ht="38.25" customHeight="1" x14ac:dyDescent="0.25">
      <c r="A133" s="9">
        <v>108</v>
      </c>
      <c r="B133" s="18" t="s">
        <v>162</v>
      </c>
      <c r="C133" s="10" t="s">
        <v>11</v>
      </c>
      <c r="D133" s="19"/>
      <c r="E133" s="10"/>
      <c r="F133" s="10"/>
      <c r="G133" s="11">
        <v>0.08</v>
      </c>
      <c r="H133" s="12"/>
      <c r="I133" s="9" t="s">
        <v>38</v>
      </c>
    </row>
    <row r="134" spans="1:9" ht="33.75" customHeight="1" x14ac:dyDescent="0.25">
      <c r="A134" s="9">
        <v>109</v>
      </c>
      <c r="B134" s="18" t="s">
        <v>163</v>
      </c>
      <c r="C134" s="10" t="s">
        <v>11</v>
      </c>
      <c r="D134" s="19"/>
      <c r="E134" s="10"/>
      <c r="F134" s="10"/>
      <c r="G134" s="11">
        <v>0.08</v>
      </c>
      <c r="H134" s="12"/>
      <c r="I134" s="9" t="s">
        <v>38</v>
      </c>
    </row>
    <row r="135" spans="1:9" ht="32.25" customHeight="1" x14ac:dyDescent="0.25">
      <c r="A135" s="9">
        <v>110</v>
      </c>
      <c r="B135" s="18" t="s">
        <v>164</v>
      </c>
      <c r="C135" s="10" t="s">
        <v>11</v>
      </c>
      <c r="D135" s="19"/>
      <c r="E135" s="10"/>
      <c r="F135" s="10"/>
      <c r="G135" s="11">
        <v>0.08</v>
      </c>
      <c r="H135" s="12"/>
      <c r="I135" s="9" t="s">
        <v>38</v>
      </c>
    </row>
    <row r="136" spans="1:9" ht="31.5" customHeight="1" x14ac:dyDescent="0.25">
      <c r="A136" s="9">
        <v>111</v>
      </c>
      <c r="B136" s="18" t="s">
        <v>165</v>
      </c>
      <c r="C136" s="10" t="s">
        <v>11</v>
      </c>
      <c r="D136" s="19"/>
      <c r="E136" s="10"/>
      <c r="F136" s="10"/>
      <c r="G136" s="11">
        <v>0.08</v>
      </c>
      <c r="H136" s="12"/>
      <c r="I136" s="9" t="s">
        <v>38</v>
      </c>
    </row>
    <row r="137" spans="1:9" ht="31.5" customHeight="1" x14ac:dyDescent="0.25">
      <c r="A137" s="9">
        <v>112</v>
      </c>
      <c r="B137" s="18" t="s">
        <v>166</v>
      </c>
      <c r="C137" s="10" t="s">
        <v>11</v>
      </c>
      <c r="D137" s="19"/>
      <c r="E137" s="10"/>
      <c r="F137" s="10"/>
      <c r="G137" s="11">
        <v>0.08</v>
      </c>
      <c r="H137" s="12"/>
      <c r="I137" s="9" t="s">
        <v>38</v>
      </c>
    </row>
    <row r="138" spans="1:9" ht="38.25" customHeight="1" x14ac:dyDescent="0.25">
      <c r="A138" s="9">
        <v>113</v>
      </c>
      <c r="B138" s="18" t="s">
        <v>167</v>
      </c>
      <c r="C138" s="10" t="s">
        <v>11</v>
      </c>
      <c r="D138" s="19"/>
      <c r="E138" s="10"/>
      <c r="F138" s="10"/>
      <c r="G138" s="11">
        <v>0.08</v>
      </c>
      <c r="H138" s="12"/>
      <c r="I138" s="9" t="s">
        <v>38</v>
      </c>
    </row>
    <row r="139" spans="1:9" ht="54.75" customHeight="1" x14ac:dyDescent="0.25">
      <c r="A139" s="9">
        <v>114</v>
      </c>
      <c r="B139" s="18" t="s">
        <v>168</v>
      </c>
      <c r="C139" s="10" t="s">
        <v>11</v>
      </c>
      <c r="D139" s="19"/>
      <c r="E139" s="10"/>
      <c r="F139" s="10"/>
      <c r="G139" s="11">
        <v>0.08</v>
      </c>
      <c r="H139" s="12"/>
      <c r="I139" s="9" t="s">
        <v>38</v>
      </c>
    </row>
    <row r="140" spans="1:9" ht="31.5" customHeight="1" x14ac:dyDescent="0.25">
      <c r="A140" s="9">
        <v>115</v>
      </c>
      <c r="B140" s="18" t="s">
        <v>169</v>
      </c>
      <c r="C140" s="10" t="s">
        <v>11</v>
      </c>
      <c r="D140" s="19"/>
      <c r="E140" s="10"/>
      <c r="F140" s="10"/>
      <c r="G140" s="11">
        <v>0.08</v>
      </c>
      <c r="H140" s="12"/>
      <c r="I140" s="9" t="s">
        <v>38</v>
      </c>
    </row>
    <row r="141" spans="1:9" ht="32.25" customHeight="1" x14ac:dyDescent="0.25">
      <c r="A141" s="9">
        <v>116</v>
      </c>
      <c r="B141" s="18" t="s">
        <v>170</v>
      </c>
      <c r="C141" s="10" t="s">
        <v>11</v>
      </c>
      <c r="D141" s="19"/>
      <c r="E141" s="10"/>
      <c r="F141" s="10"/>
      <c r="G141" s="11">
        <v>0.08</v>
      </c>
      <c r="H141" s="12"/>
      <c r="I141" s="9" t="s">
        <v>38</v>
      </c>
    </row>
    <row r="142" spans="1:9" ht="33" customHeight="1" x14ac:dyDescent="0.25">
      <c r="A142" s="9">
        <v>117</v>
      </c>
      <c r="B142" s="18" t="s">
        <v>171</v>
      </c>
      <c r="C142" s="10" t="s">
        <v>11</v>
      </c>
      <c r="D142" s="19"/>
      <c r="E142" s="10"/>
      <c r="F142" s="10"/>
      <c r="G142" s="11">
        <v>0.08</v>
      </c>
      <c r="H142" s="12"/>
      <c r="I142" s="9" t="s">
        <v>38</v>
      </c>
    </row>
    <row r="143" spans="1:9" ht="40.5" customHeight="1" x14ac:dyDescent="0.25">
      <c r="A143" s="9">
        <v>118</v>
      </c>
      <c r="B143" s="18" t="s">
        <v>172</v>
      </c>
      <c r="C143" s="10" t="s">
        <v>11</v>
      </c>
      <c r="D143" s="19"/>
      <c r="E143" s="10"/>
      <c r="F143" s="10"/>
      <c r="G143" s="11">
        <v>0.08</v>
      </c>
      <c r="H143" s="12"/>
      <c r="I143" s="9" t="s">
        <v>38</v>
      </c>
    </row>
    <row r="144" spans="1:9" ht="39" customHeight="1" x14ac:dyDescent="0.25">
      <c r="A144" s="9"/>
      <c r="B144" s="33" t="s">
        <v>143</v>
      </c>
      <c r="C144" s="10"/>
      <c r="D144" s="19"/>
      <c r="E144" s="10"/>
      <c r="F144" s="10"/>
      <c r="G144" s="11"/>
      <c r="H144" s="12"/>
      <c r="I144" s="9"/>
    </row>
    <row r="145" spans="1:9" ht="215.25" customHeight="1" x14ac:dyDescent="0.25">
      <c r="A145" s="9">
        <v>119</v>
      </c>
      <c r="B145" s="18" t="s">
        <v>185</v>
      </c>
      <c r="C145" s="10" t="s">
        <v>11</v>
      </c>
      <c r="D145" s="19"/>
      <c r="E145" s="10"/>
      <c r="F145" s="10"/>
      <c r="G145" s="11">
        <v>0.08</v>
      </c>
      <c r="H145" s="12"/>
      <c r="I145" s="9" t="s">
        <v>38</v>
      </c>
    </row>
    <row r="146" spans="1:9" ht="38.25" customHeight="1" x14ac:dyDescent="0.25">
      <c r="A146" s="9">
        <v>120</v>
      </c>
      <c r="B146" s="18" t="s">
        <v>173</v>
      </c>
      <c r="C146" s="10" t="s">
        <v>11</v>
      </c>
      <c r="D146" s="19"/>
      <c r="E146" s="10"/>
      <c r="F146" s="10"/>
      <c r="G146" s="11">
        <v>0.08</v>
      </c>
      <c r="H146" s="12"/>
      <c r="I146" s="9" t="s">
        <v>38</v>
      </c>
    </row>
    <row r="147" spans="1:9" ht="37.5" customHeight="1" x14ac:dyDescent="0.25">
      <c r="A147" s="9">
        <v>121</v>
      </c>
      <c r="B147" s="18" t="s">
        <v>174</v>
      </c>
      <c r="C147" s="10" t="s">
        <v>11</v>
      </c>
      <c r="D147" s="19"/>
      <c r="E147" s="10"/>
      <c r="F147" s="10"/>
      <c r="G147" s="11">
        <v>0.08</v>
      </c>
      <c r="H147" s="12"/>
      <c r="I147" s="9" t="s">
        <v>38</v>
      </c>
    </row>
    <row r="148" spans="1:9" ht="23.25" x14ac:dyDescent="0.35">
      <c r="A148" s="109" t="s">
        <v>12</v>
      </c>
      <c r="B148" s="110"/>
      <c r="C148" s="110"/>
      <c r="D148" s="110"/>
      <c r="E148" s="111"/>
      <c r="F148" s="13"/>
      <c r="G148" s="14" t="s">
        <v>14</v>
      </c>
      <c r="H148" s="15"/>
      <c r="I148" s="16"/>
    </row>
    <row r="150" spans="1:9" ht="23.25" x14ac:dyDescent="0.35">
      <c r="A150" s="112" t="s">
        <v>26</v>
      </c>
      <c r="B150" s="112"/>
    </row>
    <row r="151" spans="1:9" ht="78.75" customHeight="1" x14ac:dyDescent="0.25">
      <c r="A151" s="113" t="s">
        <v>34</v>
      </c>
      <c r="B151" s="113"/>
      <c r="C151" s="113"/>
      <c r="D151" s="113"/>
      <c r="E151" s="113"/>
      <c r="F151" s="113"/>
      <c r="G151" s="113"/>
      <c r="H151" s="113"/>
      <c r="I151" s="113"/>
    </row>
    <row r="152" spans="1:9" ht="25.5" customHeight="1" x14ac:dyDescent="0.25">
      <c r="A152" s="116" t="s">
        <v>176</v>
      </c>
      <c r="B152" s="116"/>
      <c r="C152" s="116"/>
      <c r="D152" s="116"/>
      <c r="E152" s="116"/>
      <c r="F152" s="116"/>
      <c r="G152" s="116"/>
      <c r="H152" s="116"/>
      <c r="I152" s="116"/>
    </row>
    <row r="153" spans="1:9" ht="27.75" customHeight="1" x14ac:dyDescent="0.25">
      <c r="A153" s="116" t="s">
        <v>177</v>
      </c>
      <c r="B153" s="116"/>
      <c r="C153" s="116"/>
      <c r="D153" s="116"/>
      <c r="E153" s="116"/>
      <c r="F153" s="116"/>
      <c r="G153" s="116"/>
      <c r="H153" s="116"/>
      <c r="I153" s="116"/>
    </row>
    <row r="154" spans="1:9" ht="23.25" x14ac:dyDescent="0.35">
      <c r="A154" s="112" t="s">
        <v>178</v>
      </c>
      <c r="B154" s="112"/>
      <c r="C154" s="112"/>
      <c r="D154" s="112"/>
      <c r="E154" s="112"/>
      <c r="F154" s="112"/>
      <c r="G154" s="112"/>
      <c r="H154" s="112"/>
      <c r="I154" s="112"/>
    </row>
    <row r="155" spans="1:9" ht="22.5" customHeight="1" x14ac:dyDescent="0.25">
      <c r="A155" s="113" t="s">
        <v>179</v>
      </c>
      <c r="B155" s="113"/>
      <c r="C155" s="113"/>
      <c r="D155" s="113"/>
      <c r="E155" s="113"/>
      <c r="F155" s="113"/>
      <c r="G155" s="113"/>
      <c r="H155" s="113"/>
      <c r="I155" s="113"/>
    </row>
    <row r="156" spans="1:9" ht="23.25" x14ac:dyDescent="0.35">
      <c r="A156" s="112" t="s">
        <v>180</v>
      </c>
      <c r="B156" s="112"/>
      <c r="C156" s="112"/>
      <c r="D156" s="112"/>
      <c r="E156" s="112"/>
      <c r="F156" s="112"/>
      <c r="G156" s="112"/>
      <c r="H156" s="112"/>
      <c r="I156" s="112"/>
    </row>
    <row r="157" spans="1:9" ht="23.25" x14ac:dyDescent="0.35">
      <c r="A157" s="112" t="s">
        <v>181</v>
      </c>
      <c r="B157" s="112"/>
      <c r="C157" s="112"/>
      <c r="D157" s="112"/>
      <c r="E157" s="112"/>
      <c r="F157" s="112"/>
      <c r="G157" s="112"/>
      <c r="H157" s="112"/>
      <c r="I157" s="112"/>
    </row>
    <row r="158" spans="1:9" ht="43.5" customHeight="1" x14ac:dyDescent="0.35">
      <c r="A158" s="117" t="s">
        <v>182</v>
      </c>
      <c r="B158" s="117"/>
      <c r="C158" s="117"/>
      <c r="D158" s="117"/>
      <c r="E158" s="117"/>
      <c r="F158" s="117"/>
      <c r="G158" s="117"/>
      <c r="H158" s="117"/>
      <c r="I158" s="117"/>
    </row>
    <row r="159" spans="1:9" ht="23.25" x14ac:dyDescent="0.35">
      <c r="A159" s="25" t="s">
        <v>183</v>
      </c>
      <c r="B159" s="25"/>
      <c r="C159" s="25"/>
      <c r="D159" s="25"/>
      <c r="E159" s="25"/>
      <c r="F159" s="25"/>
      <c r="G159" s="25"/>
      <c r="H159" s="25"/>
      <c r="I159" s="25"/>
    </row>
    <row r="161" spans="1:9" ht="23.25" customHeight="1" x14ac:dyDescent="0.25">
      <c r="A161" s="106" t="s">
        <v>184</v>
      </c>
      <c r="B161" s="106"/>
      <c r="C161" s="106"/>
      <c r="D161" s="106"/>
      <c r="E161" s="106"/>
      <c r="F161" s="106"/>
      <c r="G161" s="106"/>
      <c r="H161" s="106"/>
      <c r="I161" s="106"/>
    </row>
    <row r="163" spans="1:9" ht="23.25" x14ac:dyDescent="0.25">
      <c r="A163" s="106" t="s">
        <v>15</v>
      </c>
      <c r="B163" s="106"/>
    </row>
    <row r="164" spans="1:9" ht="23.25" x14ac:dyDescent="0.35">
      <c r="A164" s="22" t="s">
        <v>20</v>
      </c>
      <c r="B164" s="22"/>
    </row>
    <row r="165" spans="1:9" s="104" customFormat="1" ht="23.25" x14ac:dyDescent="0.35">
      <c r="A165" s="104" t="s">
        <v>18</v>
      </c>
    </row>
    <row r="166" spans="1:9" ht="23.25" x14ac:dyDescent="0.35">
      <c r="A166" s="104" t="s">
        <v>19</v>
      </c>
      <c r="B166" s="104"/>
      <c r="C166" s="104"/>
      <c r="D166" s="104"/>
      <c r="E166" s="104"/>
      <c r="F166" s="104"/>
      <c r="G166" s="104"/>
      <c r="H166" s="104"/>
    </row>
    <row r="167" spans="1:9" ht="23.25" x14ac:dyDescent="0.25">
      <c r="A167" s="105" t="s">
        <v>16</v>
      </c>
      <c r="B167" s="105"/>
    </row>
    <row r="168" spans="1:9" ht="23.25" x14ac:dyDescent="0.25">
      <c r="A168" s="23"/>
      <c r="B168" s="23"/>
    </row>
    <row r="169" spans="1:9" ht="23.25" x14ac:dyDescent="0.25">
      <c r="A169" s="21" t="s">
        <v>27</v>
      </c>
      <c r="B169" s="21"/>
    </row>
    <row r="171" spans="1:9" ht="23.25" x14ac:dyDescent="0.25">
      <c r="A171" s="106" t="s">
        <v>17</v>
      </c>
      <c r="B171" s="106"/>
    </row>
    <row r="173" spans="1:9" ht="23.25" x14ac:dyDescent="0.25">
      <c r="A173" s="106" t="s">
        <v>21</v>
      </c>
      <c r="B173" s="106"/>
    </row>
    <row r="175" spans="1:9" ht="23.25" x14ac:dyDescent="0.25">
      <c r="A175" s="106" t="s">
        <v>29</v>
      </c>
      <c r="B175" s="106"/>
    </row>
    <row r="176" spans="1:9" ht="23.25" x14ac:dyDescent="0.35">
      <c r="A176" s="114" t="s">
        <v>22</v>
      </c>
      <c r="B176" s="114"/>
    </row>
    <row r="178" spans="1:9" ht="23.25" x14ac:dyDescent="0.35">
      <c r="A178" s="115" t="s">
        <v>23</v>
      </c>
      <c r="B178" s="115"/>
    </row>
    <row r="180" spans="1:9" ht="23.25" x14ac:dyDescent="0.35">
      <c r="A180" s="115" t="s">
        <v>24</v>
      </c>
      <c r="B180" s="115"/>
    </row>
    <row r="182" spans="1:9" ht="23.25" customHeight="1" x14ac:dyDescent="0.25">
      <c r="A182" s="113" t="s">
        <v>25</v>
      </c>
      <c r="B182" s="113"/>
      <c r="C182" s="113"/>
      <c r="D182" s="113"/>
      <c r="E182" s="113"/>
      <c r="F182" s="113"/>
      <c r="G182" s="113"/>
      <c r="H182" s="113"/>
      <c r="I182" s="113"/>
    </row>
    <row r="183" spans="1:9" x14ac:dyDescent="0.25">
      <c r="A183" s="113"/>
      <c r="B183" s="113"/>
      <c r="C183" s="113"/>
      <c r="D183" s="113"/>
      <c r="E183" s="113"/>
      <c r="F183" s="113"/>
      <c r="G183" s="113"/>
      <c r="H183" s="113"/>
      <c r="I183" s="113"/>
    </row>
    <row r="184" spans="1:9" x14ac:dyDescent="0.25">
      <c r="A184" s="113"/>
      <c r="B184" s="113"/>
      <c r="C184" s="113"/>
      <c r="D184" s="113"/>
      <c r="E184" s="113"/>
      <c r="F184" s="113"/>
      <c r="G184" s="113"/>
      <c r="H184" s="113"/>
      <c r="I184" s="113"/>
    </row>
    <row r="185" spans="1:9" x14ac:dyDescent="0.25">
      <c r="A185" s="113"/>
      <c r="B185" s="113"/>
      <c r="C185" s="113"/>
      <c r="D185" s="113"/>
      <c r="E185" s="113"/>
      <c r="F185" s="113"/>
      <c r="G185" s="113"/>
      <c r="H185" s="113"/>
      <c r="I185" s="113"/>
    </row>
    <row r="186" spans="1:9" x14ac:dyDescent="0.25">
      <c r="A186" s="113"/>
      <c r="B186" s="113"/>
      <c r="C186" s="113"/>
      <c r="D186" s="113"/>
      <c r="E186" s="113"/>
      <c r="F186" s="113"/>
      <c r="G186" s="113"/>
      <c r="H186" s="113"/>
      <c r="I186" s="113"/>
    </row>
    <row r="187" spans="1:9" x14ac:dyDescent="0.25">
      <c r="A187" s="113"/>
      <c r="B187" s="113"/>
      <c r="C187" s="113"/>
      <c r="D187" s="113"/>
      <c r="E187" s="113"/>
      <c r="F187" s="113"/>
      <c r="G187" s="113"/>
      <c r="H187" s="113"/>
      <c r="I187" s="113"/>
    </row>
    <row r="188" spans="1:9" ht="27.75" customHeight="1" x14ac:dyDescent="0.25">
      <c r="A188" s="113"/>
      <c r="B188" s="113"/>
      <c r="C188" s="113"/>
      <c r="D188" s="113"/>
      <c r="E188" s="113"/>
      <c r="F188" s="113"/>
      <c r="G188" s="113"/>
      <c r="H188" s="113"/>
      <c r="I188" s="113"/>
    </row>
    <row r="202" spans="2:2" x14ac:dyDescent="0.25">
      <c r="B202" t="s">
        <v>28</v>
      </c>
    </row>
  </sheetData>
  <mergeCells count="24">
    <mergeCell ref="A176:B176"/>
    <mergeCell ref="A178:B178"/>
    <mergeCell ref="A180:B180"/>
    <mergeCell ref="A182:I188"/>
    <mergeCell ref="A152:I152"/>
    <mergeCell ref="A153:I153"/>
    <mergeCell ref="A154:I154"/>
    <mergeCell ref="A155:I155"/>
    <mergeCell ref="A175:B175"/>
    <mergeCell ref="A156:I156"/>
    <mergeCell ref="A157:I157"/>
    <mergeCell ref="A158:I158"/>
    <mergeCell ref="A161:I161"/>
    <mergeCell ref="A173:B173"/>
    <mergeCell ref="A163:B163"/>
    <mergeCell ref="A165:XFD165"/>
    <mergeCell ref="A166:H166"/>
    <mergeCell ref="A167:B167"/>
    <mergeCell ref="A171:B171"/>
    <mergeCell ref="A7:I7"/>
    <mergeCell ref="A9:B9"/>
    <mergeCell ref="A148:E148"/>
    <mergeCell ref="A150:B150"/>
    <mergeCell ref="A151:I151"/>
  </mergeCells>
  <pageMargins left="0.25" right="0.25" top="0.75" bottom="0.75" header="0.3" footer="0.3"/>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7"/>
  <sheetViews>
    <sheetView topLeftCell="A127" workbookViewId="0">
      <selection activeCell="H114" sqref="H114"/>
    </sheetView>
  </sheetViews>
  <sheetFormatPr defaultRowHeight="15" x14ac:dyDescent="0.25"/>
  <cols>
    <col min="1" max="1" width="6.28515625" customWidth="1"/>
    <col min="2" max="2" width="121.140625" customWidth="1"/>
    <col min="4" max="4" width="11.42578125" customWidth="1"/>
    <col min="5" max="5" width="19.42578125" customWidth="1"/>
    <col min="6" max="6" width="20.140625" customWidth="1"/>
    <col min="8" max="8" width="19.5703125" customWidth="1"/>
    <col min="9" max="9" width="46" customWidth="1"/>
  </cols>
  <sheetData>
    <row r="1" spans="1:9" ht="23.25" x14ac:dyDescent="0.35">
      <c r="I1" s="1" t="s">
        <v>0</v>
      </c>
    </row>
    <row r="3" spans="1:9" ht="20.25" customHeight="1" x14ac:dyDescent="0.25"/>
    <row r="4" spans="1:9" s="36" customFormat="1" ht="21" x14ac:dyDescent="0.35">
      <c r="D4" s="37" t="s">
        <v>1</v>
      </c>
    </row>
    <row r="5" spans="1:9" s="36" customFormat="1" ht="21" x14ac:dyDescent="0.35">
      <c r="B5" s="38" t="s">
        <v>13</v>
      </c>
      <c r="C5" s="38"/>
      <c r="D5" s="37"/>
      <c r="E5" s="39"/>
      <c r="F5" s="38"/>
    </row>
    <row r="6" spans="1:9" s="36" customFormat="1" ht="16.5" customHeight="1" x14ac:dyDescent="0.35">
      <c r="B6" s="38"/>
      <c r="C6" s="38"/>
      <c r="D6" s="37"/>
      <c r="E6" s="39"/>
      <c r="F6" s="38"/>
    </row>
    <row r="7" spans="1:9" s="36" customFormat="1" ht="47.25" customHeight="1" x14ac:dyDescent="0.35">
      <c r="A7" s="100" t="s">
        <v>423</v>
      </c>
      <c r="B7" s="100"/>
      <c r="C7" s="100"/>
      <c r="D7" s="100"/>
      <c r="E7" s="100"/>
      <c r="F7" s="100"/>
      <c r="G7" s="100"/>
      <c r="H7" s="100"/>
      <c r="I7" s="100"/>
    </row>
    <row r="8" spans="1:9" s="36" customFormat="1" ht="19.5" customHeight="1" x14ac:dyDescent="0.35">
      <c r="B8" s="40"/>
    </row>
    <row r="9" spans="1:9" s="36" customFormat="1" ht="21" x14ac:dyDescent="0.35">
      <c r="A9" s="101" t="s">
        <v>186</v>
      </c>
      <c r="B9" s="101"/>
    </row>
    <row r="10" spans="1:9" s="36" customFormat="1" ht="243" customHeight="1" x14ac:dyDescent="0.35">
      <c r="A10" s="41" t="s">
        <v>2</v>
      </c>
      <c r="B10" s="42" t="s">
        <v>3</v>
      </c>
      <c r="C10" s="43" t="s">
        <v>4</v>
      </c>
      <c r="D10" s="43" t="s">
        <v>5</v>
      </c>
      <c r="E10" s="44" t="s">
        <v>6</v>
      </c>
      <c r="F10" s="44" t="s">
        <v>7</v>
      </c>
      <c r="G10" s="44" t="s">
        <v>8</v>
      </c>
      <c r="H10" s="44" t="s">
        <v>9</v>
      </c>
      <c r="I10" s="45" t="s">
        <v>10</v>
      </c>
    </row>
    <row r="11" spans="1:9" s="36" customFormat="1" ht="33" customHeight="1" x14ac:dyDescent="0.35">
      <c r="A11" s="122" t="s">
        <v>304</v>
      </c>
      <c r="B11" s="123"/>
      <c r="C11" s="123"/>
      <c r="D11" s="123"/>
      <c r="E11" s="124"/>
      <c r="F11" s="48"/>
      <c r="G11" s="48"/>
      <c r="H11" s="48"/>
      <c r="I11" s="49"/>
    </row>
    <row r="12" spans="1:9" s="36" customFormat="1" ht="409.5" customHeight="1" x14ac:dyDescent="0.35">
      <c r="A12" s="50">
        <v>1</v>
      </c>
      <c r="B12" s="72" t="s">
        <v>303</v>
      </c>
      <c r="C12" s="52" t="s">
        <v>11</v>
      </c>
      <c r="D12" s="53">
        <v>200</v>
      </c>
      <c r="E12" s="52"/>
      <c r="F12" s="68"/>
      <c r="G12" s="54"/>
      <c r="H12" s="55"/>
      <c r="I12" s="50"/>
    </row>
    <row r="13" spans="1:9" s="36" customFormat="1" ht="49.5" customHeight="1" x14ac:dyDescent="0.35">
      <c r="A13" s="50">
        <v>2</v>
      </c>
      <c r="B13" s="65" t="s">
        <v>305</v>
      </c>
      <c r="C13" s="52" t="s">
        <v>11</v>
      </c>
      <c r="D13" s="53">
        <v>50</v>
      </c>
      <c r="E13" s="52"/>
      <c r="F13" s="68"/>
      <c r="G13" s="54"/>
      <c r="H13" s="55"/>
      <c r="I13" s="50"/>
    </row>
    <row r="14" spans="1:9" s="36" customFormat="1" ht="52.5" customHeight="1" x14ac:dyDescent="0.35">
      <c r="A14" s="50">
        <v>3</v>
      </c>
      <c r="B14" s="65" t="s">
        <v>306</v>
      </c>
      <c r="C14" s="52" t="s">
        <v>11</v>
      </c>
      <c r="D14" s="53">
        <v>200</v>
      </c>
      <c r="E14" s="52"/>
      <c r="F14" s="68"/>
      <c r="G14" s="54"/>
      <c r="H14" s="55"/>
      <c r="I14" s="50"/>
    </row>
    <row r="15" spans="1:9" s="36" customFormat="1" ht="34.5" customHeight="1" x14ac:dyDescent="0.35">
      <c r="A15" s="50">
        <v>4</v>
      </c>
      <c r="B15" s="65" t="s">
        <v>307</v>
      </c>
      <c r="C15" s="52" t="s">
        <v>11</v>
      </c>
      <c r="D15" s="53">
        <v>50</v>
      </c>
      <c r="E15" s="52"/>
      <c r="F15" s="68"/>
      <c r="G15" s="54"/>
      <c r="H15" s="55"/>
      <c r="I15" s="50"/>
    </row>
    <row r="16" spans="1:9" s="36" customFormat="1" ht="39" customHeight="1" x14ac:dyDescent="0.35">
      <c r="A16" s="50">
        <v>5</v>
      </c>
      <c r="B16" s="65" t="s">
        <v>308</v>
      </c>
      <c r="C16" s="52" t="s">
        <v>11</v>
      </c>
      <c r="D16" s="53">
        <v>50</v>
      </c>
      <c r="E16" s="52"/>
      <c r="F16" s="68"/>
      <c r="G16" s="54"/>
      <c r="H16" s="55"/>
      <c r="I16" s="50"/>
    </row>
    <row r="17" spans="1:9" s="36" customFormat="1" ht="36" customHeight="1" x14ac:dyDescent="0.35">
      <c r="A17" s="50">
        <v>6</v>
      </c>
      <c r="B17" s="65" t="s">
        <v>309</v>
      </c>
      <c r="C17" s="52" t="s">
        <v>11</v>
      </c>
      <c r="D17" s="53">
        <v>200</v>
      </c>
      <c r="E17" s="52"/>
      <c r="F17" s="68"/>
      <c r="G17" s="54"/>
      <c r="H17" s="55"/>
      <c r="I17" s="50"/>
    </row>
    <row r="18" spans="1:9" s="36" customFormat="1" ht="115.5" customHeight="1" x14ac:dyDescent="0.35">
      <c r="A18" s="50">
        <v>7</v>
      </c>
      <c r="B18" s="65" t="s">
        <v>195</v>
      </c>
      <c r="C18" s="52" t="s">
        <v>11</v>
      </c>
      <c r="D18" s="53">
        <v>200</v>
      </c>
      <c r="E18" s="52"/>
      <c r="F18" s="68"/>
      <c r="G18" s="54"/>
      <c r="H18" s="55"/>
      <c r="I18" s="50"/>
    </row>
    <row r="19" spans="1:9" s="36" customFormat="1" ht="221.25" customHeight="1" x14ac:dyDescent="0.35">
      <c r="A19" s="50">
        <v>8</v>
      </c>
      <c r="B19" s="65" t="s">
        <v>310</v>
      </c>
      <c r="C19" s="52" t="s">
        <v>11</v>
      </c>
      <c r="D19" s="53">
        <v>50</v>
      </c>
      <c r="E19" s="52"/>
      <c r="F19" s="68"/>
      <c r="G19" s="54"/>
      <c r="H19" s="55"/>
      <c r="I19" s="50"/>
    </row>
    <row r="20" spans="1:9" s="36" customFormat="1" ht="51.75" customHeight="1" x14ac:dyDescent="0.35">
      <c r="A20" s="50">
        <v>9</v>
      </c>
      <c r="B20" s="65" t="s">
        <v>311</v>
      </c>
      <c r="C20" s="52" t="s">
        <v>11</v>
      </c>
      <c r="D20" s="53">
        <v>20</v>
      </c>
      <c r="E20" s="52"/>
      <c r="F20" s="68"/>
      <c r="G20" s="54"/>
      <c r="H20" s="55"/>
      <c r="I20" s="50"/>
    </row>
    <row r="21" spans="1:9" s="36" customFormat="1" ht="38.25" customHeight="1" x14ac:dyDescent="0.35">
      <c r="A21" s="50">
        <v>10</v>
      </c>
      <c r="B21" s="65" t="s">
        <v>312</v>
      </c>
      <c r="C21" s="52" t="s">
        <v>11</v>
      </c>
      <c r="D21" s="53">
        <v>20</v>
      </c>
      <c r="E21" s="52"/>
      <c r="F21" s="68"/>
      <c r="G21" s="54"/>
      <c r="H21" s="55"/>
      <c r="I21" s="50"/>
    </row>
    <row r="22" spans="1:9" s="36" customFormat="1" ht="37.5" customHeight="1" x14ac:dyDescent="0.35">
      <c r="A22" s="50">
        <v>11</v>
      </c>
      <c r="B22" s="65" t="s">
        <v>313</v>
      </c>
      <c r="C22" s="52" t="s">
        <v>11</v>
      </c>
      <c r="D22" s="53">
        <v>50</v>
      </c>
      <c r="E22" s="52"/>
      <c r="F22" s="68"/>
      <c r="G22" s="54"/>
      <c r="H22" s="55"/>
      <c r="I22" s="50"/>
    </row>
    <row r="23" spans="1:9" s="36" customFormat="1" ht="42" x14ac:dyDescent="0.35">
      <c r="A23" s="50">
        <v>12</v>
      </c>
      <c r="B23" s="65" t="s">
        <v>314</v>
      </c>
      <c r="C23" s="52" t="s">
        <v>11</v>
      </c>
      <c r="D23" s="53">
        <v>20</v>
      </c>
      <c r="E23" s="52"/>
      <c r="F23" s="68"/>
      <c r="G23" s="54"/>
      <c r="H23" s="55"/>
      <c r="I23" s="50"/>
    </row>
    <row r="24" spans="1:9" s="36" customFormat="1" ht="54.75" customHeight="1" x14ac:dyDescent="0.35">
      <c r="A24" s="50">
        <v>13</v>
      </c>
      <c r="B24" s="65" t="s">
        <v>315</v>
      </c>
      <c r="C24" s="52" t="s">
        <v>11</v>
      </c>
      <c r="D24" s="53">
        <v>20</v>
      </c>
      <c r="E24" s="52"/>
      <c r="F24" s="68"/>
      <c r="G24" s="54"/>
      <c r="H24" s="55"/>
      <c r="I24" s="50"/>
    </row>
    <row r="25" spans="1:9" s="36" customFormat="1" ht="87" customHeight="1" x14ac:dyDescent="0.35">
      <c r="A25" s="50">
        <v>14</v>
      </c>
      <c r="B25" s="65" t="s">
        <v>316</v>
      </c>
      <c r="C25" s="52" t="s">
        <v>11</v>
      </c>
      <c r="D25" s="53">
        <v>20</v>
      </c>
      <c r="E25" s="52"/>
      <c r="F25" s="68"/>
      <c r="G25" s="54"/>
      <c r="H25" s="55"/>
      <c r="I25" s="50"/>
    </row>
    <row r="26" spans="1:9" s="36" customFormat="1" ht="33.75" customHeight="1" x14ac:dyDescent="0.35">
      <c r="A26" s="50">
        <v>15</v>
      </c>
      <c r="B26" s="65" t="s">
        <v>317</v>
      </c>
      <c r="C26" s="52" t="s">
        <v>11</v>
      </c>
      <c r="D26" s="53">
        <v>20</v>
      </c>
      <c r="E26" s="52"/>
      <c r="F26" s="68"/>
      <c r="G26" s="54"/>
      <c r="H26" s="55"/>
      <c r="I26" s="50"/>
    </row>
    <row r="27" spans="1:9" s="36" customFormat="1" ht="75" customHeight="1" x14ac:dyDescent="0.35">
      <c r="A27" s="50">
        <v>16</v>
      </c>
      <c r="B27" s="65" t="s">
        <v>318</v>
      </c>
      <c r="C27" s="52" t="s">
        <v>11</v>
      </c>
      <c r="D27" s="53">
        <v>20</v>
      </c>
      <c r="E27" s="52"/>
      <c r="F27" s="68"/>
      <c r="G27" s="54"/>
      <c r="H27" s="55"/>
      <c r="I27" s="50"/>
    </row>
    <row r="28" spans="1:9" s="36" customFormat="1" ht="54.75" customHeight="1" x14ac:dyDescent="0.35">
      <c r="A28" s="50">
        <v>17</v>
      </c>
      <c r="B28" s="65" t="s">
        <v>319</v>
      </c>
      <c r="C28" s="52" t="s">
        <v>11</v>
      </c>
      <c r="D28" s="53">
        <v>20</v>
      </c>
      <c r="E28" s="52"/>
      <c r="F28" s="68"/>
      <c r="G28" s="54"/>
      <c r="H28" s="55"/>
      <c r="I28" s="50"/>
    </row>
    <row r="29" spans="1:9" s="36" customFormat="1" ht="37.5" customHeight="1" x14ac:dyDescent="0.35">
      <c r="A29" s="50">
        <v>18</v>
      </c>
      <c r="B29" s="65" t="s">
        <v>320</v>
      </c>
      <c r="C29" s="52" t="s">
        <v>11</v>
      </c>
      <c r="D29" s="53">
        <v>20</v>
      </c>
      <c r="E29" s="52"/>
      <c r="F29" s="68"/>
      <c r="G29" s="54"/>
      <c r="H29" s="55"/>
      <c r="I29" s="50"/>
    </row>
    <row r="30" spans="1:9" s="36" customFormat="1" ht="33.75" customHeight="1" x14ac:dyDescent="0.35">
      <c r="A30" s="50">
        <v>19</v>
      </c>
      <c r="B30" s="65" t="s">
        <v>321</v>
      </c>
      <c r="C30" s="52" t="s">
        <v>11</v>
      </c>
      <c r="D30" s="53">
        <v>10</v>
      </c>
      <c r="E30" s="52"/>
      <c r="F30" s="68"/>
      <c r="G30" s="54"/>
      <c r="H30" s="55"/>
      <c r="I30" s="50"/>
    </row>
    <row r="31" spans="1:9" s="36" customFormat="1" ht="27" customHeight="1" x14ac:dyDescent="0.35">
      <c r="A31" s="50">
        <v>20</v>
      </c>
      <c r="B31" s="65" t="s">
        <v>322</v>
      </c>
      <c r="C31" s="52" t="s">
        <v>11</v>
      </c>
      <c r="D31" s="53">
        <v>200</v>
      </c>
      <c r="E31" s="52"/>
      <c r="F31" s="68"/>
      <c r="G31" s="54"/>
      <c r="H31" s="55"/>
      <c r="I31" s="50"/>
    </row>
    <row r="32" spans="1:9" s="36" customFormat="1" ht="24" customHeight="1" x14ac:dyDescent="0.35">
      <c r="A32" s="50">
        <v>21</v>
      </c>
      <c r="B32" s="65" t="s">
        <v>323</v>
      </c>
      <c r="C32" s="52" t="s">
        <v>11</v>
      </c>
      <c r="D32" s="53">
        <v>100</v>
      </c>
      <c r="E32" s="52"/>
      <c r="F32" s="68"/>
      <c r="G32" s="54"/>
      <c r="H32" s="55"/>
      <c r="I32" s="50"/>
    </row>
    <row r="33" spans="1:9" s="36" customFormat="1" ht="28.5" customHeight="1" x14ac:dyDescent="0.35">
      <c r="A33" s="50">
        <v>22</v>
      </c>
      <c r="B33" s="65" t="s">
        <v>324</v>
      </c>
      <c r="C33" s="52" t="s">
        <v>11</v>
      </c>
      <c r="D33" s="53">
        <v>100</v>
      </c>
      <c r="E33" s="52"/>
      <c r="F33" s="68"/>
      <c r="G33" s="54"/>
      <c r="H33" s="55"/>
      <c r="I33" s="50"/>
    </row>
    <row r="34" spans="1:9" s="36" customFormat="1" ht="31.5" customHeight="1" x14ac:dyDescent="0.35">
      <c r="A34" s="50">
        <v>23</v>
      </c>
      <c r="B34" s="65" t="s">
        <v>325</v>
      </c>
      <c r="C34" s="52" t="s">
        <v>11</v>
      </c>
      <c r="D34" s="53">
        <v>20</v>
      </c>
      <c r="E34" s="52"/>
      <c r="F34" s="68"/>
      <c r="G34" s="54"/>
      <c r="H34" s="55"/>
      <c r="I34" s="50"/>
    </row>
    <row r="35" spans="1:9" s="36" customFormat="1" ht="29.25" customHeight="1" x14ac:dyDescent="0.35">
      <c r="A35" s="50">
        <v>24</v>
      </c>
      <c r="B35" s="65" t="s">
        <v>326</v>
      </c>
      <c r="C35" s="52" t="s">
        <v>11</v>
      </c>
      <c r="D35" s="53">
        <v>20</v>
      </c>
      <c r="E35" s="52"/>
      <c r="F35" s="68"/>
      <c r="G35" s="54"/>
      <c r="H35" s="55"/>
      <c r="I35" s="50"/>
    </row>
    <row r="36" spans="1:9" s="36" customFormat="1" ht="32.25" customHeight="1" x14ac:dyDescent="0.35">
      <c r="A36" s="50">
        <v>25</v>
      </c>
      <c r="B36" s="65" t="s">
        <v>327</v>
      </c>
      <c r="C36" s="52" t="s">
        <v>11</v>
      </c>
      <c r="D36" s="53">
        <v>100</v>
      </c>
      <c r="E36" s="52"/>
      <c r="F36" s="68"/>
      <c r="G36" s="54"/>
      <c r="H36" s="55"/>
      <c r="I36" s="50"/>
    </row>
    <row r="37" spans="1:9" s="36" customFormat="1" ht="28.5" customHeight="1" x14ac:dyDescent="0.35">
      <c r="A37" s="50">
        <v>26</v>
      </c>
      <c r="B37" s="65" t="s">
        <v>328</v>
      </c>
      <c r="C37" s="52" t="s">
        <v>11</v>
      </c>
      <c r="D37" s="53">
        <v>10</v>
      </c>
      <c r="E37" s="52"/>
      <c r="F37" s="68"/>
      <c r="G37" s="54"/>
      <c r="H37" s="55"/>
      <c r="I37" s="50"/>
    </row>
    <row r="38" spans="1:9" s="36" customFormat="1" ht="29.25" customHeight="1" x14ac:dyDescent="0.35">
      <c r="A38" s="50">
        <v>27</v>
      </c>
      <c r="B38" s="65" t="s">
        <v>329</v>
      </c>
      <c r="C38" s="52" t="s">
        <v>11</v>
      </c>
      <c r="D38" s="53">
        <v>10</v>
      </c>
      <c r="E38" s="52"/>
      <c r="F38" s="68"/>
      <c r="G38" s="54"/>
      <c r="H38" s="55"/>
      <c r="I38" s="50"/>
    </row>
    <row r="39" spans="1:9" s="36" customFormat="1" ht="24.75" customHeight="1" x14ac:dyDescent="0.35">
      <c r="A39" s="50">
        <v>28</v>
      </c>
      <c r="B39" s="65" t="s">
        <v>330</v>
      </c>
      <c r="C39" s="52" t="s">
        <v>11</v>
      </c>
      <c r="D39" s="53">
        <v>20</v>
      </c>
      <c r="E39" s="52"/>
      <c r="F39" s="68"/>
      <c r="G39" s="54"/>
      <c r="H39" s="55"/>
      <c r="I39" s="50"/>
    </row>
    <row r="40" spans="1:9" s="36" customFormat="1" ht="28.5" customHeight="1" x14ac:dyDescent="0.35">
      <c r="A40" s="50">
        <v>29</v>
      </c>
      <c r="B40" s="65" t="s">
        <v>331</v>
      </c>
      <c r="C40" s="52" t="s">
        <v>11</v>
      </c>
      <c r="D40" s="53">
        <v>100</v>
      </c>
      <c r="E40" s="52"/>
      <c r="F40" s="68"/>
      <c r="G40" s="54"/>
      <c r="H40" s="55"/>
      <c r="I40" s="50"/>
    </row>
    <row r="41" spans="1:9" s="36" customFormat="1" ht="91.5" customHeight="1" x14ac:dyDescent="0.35">
      <c r="A41" s="50">
        <v>30</v>
      </c>
      <c r="B41" s="65" t="s">
        <v>332</v>
      </c>
      <c r="C41" s="52" t="s">
        <v>11</v>
      </c>
      <c r="D41" s="53">
        <v>10</v>
      </c>
      <c r="E41" s="52"/>
      <c r="F41" s="68"/>
      <c r="G41" s="54"/>
      <c r="H41" s="55"/>
      <c r="I41" s="50"/>
    </row>
    <row r="42" spans="1:9" s="36" customFormat="1" ht="174.75" customHeight="1" x14ac:dyDescent="0.35">
      <c r="A42" s="50">
        <v>31</v>
      </c>
      <c r="B42" s="65" t="s">
        <v>333</v>
      </c>
      <c r="C42" s="52" t="s">
        <v>11</v>
      </c>
      <c r="D42" s="53">
        <v>5</v>
      </c>
      <c r="E42" s="52"/>
      <c r="F42" s="68"/>
      <c r="G42" s="54"/>
      <c r="H42" s="55"/>
      <c r="I42" s="50"/>
    </row>
    <row r="43" spans="1:9" s="36" customFormat="1" ht="54.75" customHeight="1" x14ac:dyDescent="0.35">
      <c r="A43" s="50">
        <v>32</v>
      </c>
      <c r="B43" s="65" t="s">
        <v>334</v>
      </c>
      <c r="C43" s="52" t="s">
        <v>11</v>
      </c>
      <c r="D43" s="53">
        <v>10</v>
      </c>
      <c r="E43" s="52"/>
      <c r="F43" s="68"/>
      <c r="G43" s="54"/>
      <c r="H43" s="55"/>
      <c r="I43" s="50"/>
    </row>
    <row r="44" spans="1:9" s="36" customFormat="1" ht="28.5" customHeight="1" x14ac:dyDescent="0.35">
      <c r="A44" s="50">
        <v>33</v>
      </c>
      <c r="B44" s="65" t="s">
        <v>335</v>
      </c>
      <c r="C44" s="52" t="s">
        <v>11</v>
      </c>
      <c r="D44" s="53">
        <v>10</v>
      </c>
      <c r="E44" s="52"/>
      <c r="F44" s="68"/>
      <c r="G44" s="54"/>
      <c r="H44" s="55"/>
      <c r="I44" s="50"/>
    </row>
    <row r="45" spans="1:9" s="36" customFormat="1" ht="34.5" customHeight="1" x14ac:dyDescent="0.35">
      <c r="A45" s="125" t="s">
        <v>336</v>
      </c>
      <c r="B45" s="126"/>
      <c r="C45" s="126"/>
      <c r="D45" s="126"/>
      <c r="E45" s="127"/>
      <c r="F45" s="68"/>
      <c r="G45" s="54"/>
      <c r="H45" s="55"/>
      <c r="I45" s="50"/>
    </row>
    <row r="46" spans="1:9" s="36" customFormat="1" ht="68.25" customHeight="1" x14ac:dyDescent="0.35">
      <c r="A46" s="50">
        <v>34</v>
      </c>
      <c r="B46" s="65" t="s">
        <v>337</v>
      </c>
      <c r="C46" s="52" t="s">
        <v>11</v>
      </c>
      <c r="D46" s="53">
        <v>100</v>
      </c>
      <c r="E46" s="52"/>
      <c r="F46" s="68"/>
      <c r="G46" s="54"/>
      <c r="H46" s="55"/>
      <c r="I46" s="50"/>
    </row>
    <row r="47" spans="1:9" s="36" customFormat="1" ht="54" customHeight="1" x14ac:dyDescent="0.35">
      <c r="A47" s="50">
        <v>35</v>
      </c>
      <c r="B47" s="65" t="s">
        <v>338</v>
      </c>
      <c r="C47" s="52" t="s">
        <v>11</v>
      </c>
      <c r="D47" s="53">
        <v>100</v>
      </c>
      <c r="E47" s="52"/>
      <c r="F47" s="68"/>
      <c r="G47" s="54"/>
      <c r="H47" s="55"/>
      <c r="I47" s="50"/>
    </row>
    <row r="48" spans="1:9" s="36" customFormat="1" ht="47.25" customHeight="1" x14ac:dyDescent="0.35">
      <c r="A48" s="50">
        <v>36</v>
      </c>
      <c r="B48" s="65" t="s">
        <v>339</v>
      </c>
      <c r="C48" s="52" t="s">
        <v>11</v>
      </c>
      <c r="D48" s="53">
        <v>150</v>
      </c>
      <c r="E48" s="52"/>
      <c r="F48" s="68"/>
      <c r="G48" s="54"/>
      <c r="H48" s="55"/>
      <c r="I48" s="50"/>
    </row>
    <row r="49" spans="1:9" s="36" customFormat="1" ht="32.25" customHeight="1" x14ac:dyDescent="0.35">
      <c r="A49" s="50">
        <v>37</v>
      </c>
      <c r="B49" s="65" t="s">
        <v>340</v>
      </c>
      <c r="C49" s="52" t="s">
        <v>11</v>
      </c>
      <c r="D49" s="53">
        <v>50</v>
      </c>
      <c r="E49" s="52"/>
      <c r="F49" s="68"/>
      <c r="G49" s="54"/>
      <c r="H49" s="55"/>
      <c r="I49" s="50"/>
    </row>
    <row r="50" spans="1:9" s="36" customFormat="1" ht="54.75" customHeight="1" x14ac:dyDescent="0.35">
      <c r="A50" s="50">
        <v>38</v>
      </c>
      <c r="B50" s="65" t="s">
        <v>341</v>
      </c>
      <c r="C50" s="52" t="s">
        <v>11</v>
      </c>
      <c r="D50" s="53">
        <v>50</v>
      </c>
      <c r="E50" s="52"/>
      <c r="F50" s="68"/>
      <c r="G50" s="54"/>
      <c r="H50" s="55"/>
      <c r="I50" s="50"/>
    </row>
    <row r="51" spans="1:9" s="36" customFormat="1" ht="54.75" customHeight="1" x14ac:dyDescent="0.35">
      <c r="A51" s="50">
        <v>39</v>
      </c>
      <c r="B51" s="65" t="s">
        <v>342</v>
      </c>
      <c r="C51" s="52" t="s">
        <v>11</v>
      </c>
      <c r="D51" s="53">
        <v>50</v>
      </c>
      <c r="E51" s="52"/>
      <c r="F51" s="68"/>
      <c r="G51" s="54"/>
      <c r="H51" s="55"/>
      <c r="I51" s="50"/>
    </row>
    <row r="52" spans="1:9" s="36" customFormat="1" ht="54.75" customHeight="1" x14ac:dyDescent="0.35">
      <c r="A52" s="50">
        <v>40</v>
      </c>
      <c r="B52" s="65" t="s">
        <v>343</v>
      </c>
      <c r="C52" s="52" t="s">
        <v>11</v>
      </c>
      <c r="D52" s="53">
        <v>20</v>
      </c>
      <c r="E52" s="52"/>
      <c r="F52" s="68"/>
      <c r="G52" s="54"/>
      <c r="H52" s="55"/>
      <c r="I52" s="50"/>
    </row>
    <row r="53" spans="1:9" s="36" customFormat="1" ht="54.75" customHeight="1" x14ac:dyDescent="0.35">
      <c r="A53" s="50">
        <v>41</v>
      </c>
      <c r="B53" s="65" t="s">
        <v>344</v>
      </c>
      <c r="C53" s="52" t="s">
        <v>11</v>
      </c>
      <c r="D53" s="53">
        <v>20</v>
      </c>
      <c r="E53" s="52"/>
      <c r="F53" s="68"/>
      <c r="G53" s="54"/>
      <c r="H53" s="55"/>
      <c r="I53" s="50"/>
    </row>
    <row r="54" spans="1:9" s="36" customFormat="1" ht="54.75" customHeight="1" x14ac:dyDescent="0.35">
      <c r="A54" s="50">
        <v>42</v>
      </c>
      <c r="B54" s="65" t="s">
        <v>345</v>
      </c>
      <c r="C54" s="52" t="s">
        <v>11</v>
      </c>
      <c r="D54" s="53">
        <v>20</v>
      </c>
      <c r="E54" s="52"/>
      <c r="F54" s="68"/>
      <c r="G54" s="54"/>
      <c r="H54" s="55"/>
      <c r="I54" s="50"/>
    </row>
    <row r="55" spans="1:9" s="36" customFormat="1" ht="54.75" customHeight="1" x14ac:dyDescent="0.35">
      <c r="A55" s="50">
        <v>43</v>
      </c>
      <c r="B55" s="65" t="s">
        <v>346</v>
      </c>
      <c r="C55" s="52" t="s">
        <v>11</v>
      </c>
      <c r="D55" s="53">
        <v>20</v>
      </c>
      <c r="E55" s="52"/>
      <c r="F55" s="68"/>
      <c r="G55" s="54"/>
      <c r="H55" s="55"/>
      <c r="I55" s="50"/>
    </row>
    <row r="56" spans="1:9" s="36" customFormat="1" ht="54.75" customHeight="1" x14ac:dyDescent="0.35">
      <c r="A56" s="50">
        <v>44</v>
      </c>
      <c r="B56" s="65" t="s">
        <v>347</v>
      </c>
      <c r="C56" s="52" t="s">
        <v>11</v>
      </c>
      <c r="D56" s="53">
        <v>20</v>
      </c>
      <c r="E56" s="52"/>
      <c r="F56" s="68"/>
      <c r="G56" s="54"/>
      <c r="H56" s="55"/>
      <c r="I56" s="50"/>
    </row>
    <row r="57" spans="1:9" s="36" customFormat="1" ht="54.75" customHeight="1" x14ac:dyDescent="0.35">
      <c r="A57" s="50">
        <v>45</v>
      </c>
      <c r="B57" s="65" t="s">
        <v>348</v>
      </c>
      <c r="C57" s="52" t="s">
        <v>11</v>
      </c>
      <c r="D57" s="53">
        <v>20</v>
      </c>
      <c r="E57" s="52"/>
      <c r="F57" s="68"/>
      <c r="G57" s="54"/>
      <c r="H57" s="55"/>
      <c r="I57" s="50"/>
    </row>
    <row r="58" spans="1:9" s="36" customFormat="1" ht="54.75" customHeight="1" x14ac:dyDescent="0.35">
      <c r="A58" s="50">
        <v>46</v>
      </c>
      <c r="B58" s="65" t="s">
        <v>349</v>
      </c>
      <c r="C58" s="52" t="s">
        <v>11</v>
      </c>
      <c r="D58" s="53">
        <v>5</v>
      </c>
      <c r="E58" s="52"/>
      <c r="F58" s="68"/>
      <c r="G58" s="54"/>
      <c r="H58" s="55"/>
      <c r="I58" s="50"/>
    </row>
    <row r="59" spans="1:9" s="36" customFormat="1" ht="30.75" customHeight="1" x14ac:dyDescent="0.35">
      <c r="A59" s="50">
        <v>47</v>
      </c>
      <c r="B59" s="65" t="s">
        <v>350</v>
      </c>
      <c r="C59" s="52" t="s">
        <v>11</v>
      </c>
      <c r="D59" s="53">
        <v>20</v>
      </c>
      <c r="E59" s="52"/>
      <c r="F59" s="68"/>
      <c r="G59" s="54"/>
      <c r="H59" s="55"/>
      <c r="I59" s="50"/>
    </row>
    <row r="60" spans="1:9" s="36" customFormat="1" ht="34.5" customHeight="1" x14ac:dyDescent="0.35">
      <c r="A60" s="50">
        <v>48</v>
      </c>
      <c r="B60" s="65" t="s">
        <v>351</v>
      </c>
      <c r="C60" s="52" t="s">
        <v>11</v>
      </c>
      <c r="D60" s="53">
        <v>20</v>
      </c>
      <c r="E60" s="52"/>
      <c r="F60" s="68"/>
      <c r="G60" s="54"/>
      <c r="H60" s="55"/>
      <c r="I60" s="50"/>
    </row>
    <row r="61" spans="1:9" s="36" customFormat="1" ht="30" customHeight="1" x14ac:dyDescent="0.35">
      <c r="A61" s="50">
        <v>49</v>
      </c>
      <c r="B61" s="65" t="s">
        <v>352</v>
      </c>
      <c r="C61" s="52" t="s">
        <v>11</v>
      </c>
      <c r="D61" s="53">
        <v>20</v>
      </c>
      <c r="E61" s="52"/>
      <c r="F61" s="68"/>
      <c r="G61" s="54"/>
      <c r="H61" s="55"/>
      <c r="I61" s="50"/>
    </row>
    <row r="62" spans="1:9" s="36" customFormat="1" ht="71.25" customHeight="1" x14ac:dyDescent="0.35">
      <c r="A62" s="50">
        <v>50</v>
      </c>
      <c r="B62" s="65" t="s">
        <v>354</v>
      </c>
      <c r="C62" s="52" t="s">
        <v>11</v>
      </c>
      <c r="D62" s="53">
        <v>20</v>
      </c>
      <c r="E62" s="52"/>
      <c r="F62" s="68"/>
      <c r="G62" s="54"/>
      <c r="H62" s="55"/>
      <c r="I62" s="50"/>
    </row>
    <row r="63" spans="1:9" s="36" customFormat="1" ht="54.75" customHeight="1" x14ac:dyDescent="0.35">
      <c r="A63" s="50">
        <v>51</v>
      </c>
      <c r="B63" s="65" t="s">
        <v>353</v>
      </c>
      <c r="C63" s="52" t="s">
        <v>11</v>
      </c>
      <c r="D63" s="53">
        <v>20</v>
      </c>
      <c r="E63" s="52"/>
      <c r="F63" s="68"/>
      <c r="G63" s="54"/>
      <c r="H63" s="55"/>
      <c r="I63" s="50"/>
    </row>
    <row r="64" spans="1:9" s="36" customFormat="1" ht="40.5" customHeight="1" x14ac:dyDescent="0.35">
      <c r="A64" s="50"/>
      <c r="B64" s="73" t="s">
        <v>355</v>
      </c>
      <c r="C64" s="52"/>
      <c r="D64" s="53"/>
      <c r="E64" s="52"/>
      <c r="F64" s="68"/>
      <c r="G64" s="54"/>
      <c r="H64" s="55"/>
      <c r="I64" s="50"/>
    </row>
    <row r="65" spans="1:9" s="36" customFormat="1" ht="36" customHeight="1" x14ac:dyDescent="0.35">
      <c r="A65" s="50">
        <v>52</v>
      </c>
      <c r="B65" s="65" t="s">
        <v>356</v>
      </c>
      <c r="C65" s="52" t="s">
        <v>11</v>
      </c>
      <c r="D65" s="53">
        <v>5</v>
      </c>
      <c r="E65" s="52"/>
      <c r="F65" s="68"/>
      <c r="G65" s="54"/>
      <c r="H65" s="55"/>
      <c r="I65" s="50"/>
    </row>
    <row r="66" spans="1:9" s="36" customFormat="1" ht="33.75" customHeight="1" x14ac:dyDescent="0.35">
      <c r="A66" s="50">
        <v>53</v>
      </c>
      <c r="B66" s="65" t="s">
        <v>357</v>
      </c>
      <c r="C66" s="52" t="s">
        <v>11</v>
      </c>
      <c r="D66" s="53">
        <v>5</v>
      </c>
      <c r="E66" s="52"/>
      <c r="F66" s="68"/>
      <c r="G66" s="54"/>
      <c r="H66" s="55"/>
      <c r="I66" s="50"/>
    </row>
    <row r="67" spans="1:9" s="36" customFormat="1" ht="33" customHeight="1" x14ac:dyDescent="0.35">
      <c r="A67" s="50">
        <v>54</v>
      </c>
      <c r="B67" s="65" t="s">
        <v>358</v>
      </c>
      <c r="C67" s="52" t="s">
        <v>11</v>
      </c>
      <c r="D67" s="53">
        <v>5</v>
      </c>
      <c r="E67" s="52"/>
      <c r="F67" s="68"/>
      <c r="G67" s="54"/>
      <c r="H67" s="55"/>
      <c r="I67" s="50"/>
    </row>
    <row r="68" spans="1:9" s="36" customFormat="1" ht="30" customHeight="1" x14ac:dyDescent="0.35">
      <c r="A68" s="50">
        <v>55</v>
      </c>
      <c r="B68" s="65" t="s">
        <v>359</v>
      </c>
      <c r="C68" s="52" t="s">
        <v>11</v>
      </c>
      <c r="D68" s="53">
        <v>5</v>
      </c>
      <c r="E68" s="52"/>
      <c r="F68" s="68"/>
      <c r="G68" s="54"/>
      <c r="H68" s="55"/>
      <c r="I68" s="50"/>
    </row>
    <row r="69" spans="1:9" s="36" customFormat="1" ht="28.5" customHeight="1" x14ac:dyDescent="0.35">
      <c r="A69" s="50">
        <v>56</v>
      </c>
      <c r="B69" s="65" t="s">
        <v>360</v>
      </c>
      <c r="C69" s="52" t="s">
        <v>11</v>
      </c>
      <c r="D69" s="53">
        <v>5</v>
      </c>
      <c r="E69" s="52"/>
      <c r="F69" s="68"/>
      <c r="G69" s="54"/>
      <c r="H69" s="55"/>
      <c r="I69" s="50"/>
    </row>
    <row r="70" spans="1:9" s="36" customFormat="1" ht="32.25" customHeight="1" x14ac:dyDescent="0.35">
      <c r="A70" s="50">
        <v>57</v>
      </c>
      <c r="B70" s="65" t="s">
        <v>361</v>
      </c>
      <c r="C70" s="52" t="s">
        <v>11</v>
      </c>
      <c r="D70" s="53">
        <v>5</v>
      </c>
      <c r="E70" s="52"/>
      <c r="F70" s="68"/>
      <c r="G70" s="54"/>
      <c r="H70" s="55"/>
      <c r="I70" s="50"/>
    </row>
    <row r="71" spans="1:9" s="36" customFormat="1" ht="38.25" customHeight="1" x14ac:dyDescent="0.35">
      <c r="A71" s="50">
        <v>59</v>
      </c>
      <c r="B71" s="65" t="s">
        <v>362</v>
      </c>
      <c r="C71" s="52" t="s">
        <v>11</v>
      </c>
      <c r="D71" s="53">
        <v>10</v>
      </c>
      <c r="E71" s="52"/>
      <c r="F71" s="68"/>
      <c r="G71" s="54"/>
      <c r="H71" s="55"/>
      <c r="I71" s="50"/>
    </row>
    <row r="72" spans="1:9" s="36" customFormat="1" ht="36" customHeight="1" x14ac:dyDescent="0.35">
      <c r="A72" s="50">
        <v>60</v>
      </c>
      <c r="B72" s="65" t="s">
        <v>363</v>
      </c>
      <c r="C72" s="52" t="s">
        <v>11</v>
      </c>
      <c r="D72" s="53">
        <v>10</v>
      </c>
      <c r="E72" s="52"/>
      <c r="F72" s="68"/>
      <c r="G72" s="54"/>
      <c r="H72" s="55"/>
      <c r="I72" s="50"/>
    </row>
    <row r="73" spans="1:9" s="36" customFormat="1" ht="33.75" customHeight="1" x14ac:dyDescent="0.35">
      <c r="A73" s="50">
        <v>61</v>
      </c>
      <c r="B73" s="65" t="s">
        <v>364</v>
      </c>
      <c r="C73" s="52" t="s">
        <v>11</v>
      </c>
      <c r="D73" s="53">
        <v>10</v>
      </c>
      <c r="E73" s="52"/>
      <c r="F73" s="68"/>
      <c r="G73" s="54"/>
      <c r="H73" s="55"/>
      <c r="I73" s="50"/>
    </row>
    <row r="74" spans="1:9" s="36" customFormat="1" ht="33.75" customHeight="1" x14ac:dyDescent="0.35">
      <c r="A74" s="50">
        <v>62</v>
      </c>
      <c r="B74" s="65" t="s">
        <v>365</v>
      </c>
      <c r="C74" s="52" t="s">
        <v>11</v>
      </c>
      <c r="D74" s="53">
        <v>10</v>
      </c>
      <c r="E74" s="52"/>
      <c r="F74" s="68"/>
      <c r="G74" s="54"/>
      <c r="H74" s="55"/>
      <c r="I74" s="50"/>
    </row>
    <row r="75" spans="1:9" s="36" customFormat="1" ht="30" customHeight="1" x14ac:dyDescent="0.35">
      <c r="A75" s="50">
        <v>63</v>
      </c>
      <c r="B75" s="65" t="s">
        <v>366</v>
      </c>
      <c r="C75" s="52" t="s">
        <v>11</v>
      </c>
      <c r="D75" s="53">
        <v>10</v>
      </c>
      <c r="E75" s="52"/>
      <c r="F75" s="68"/>
      <c r="G75" s="54"/>
      <c r="H75" s="55"/>
      <c r="I75" s="50"/>
    </row>
    <row r="76" spans="1:9" s="36" customFormat="1" ht="31.5" customHeight="1" x14ac:dyDescent="0.35">
      <c r="A76" s="50">
        <v>64</v>
      </c>
      <c r="B76" s="65" t="s">
        <v>367</v>
      </c>
      <c r="C76" s="52" t="s">
        <v>11</v>
      </c>
      <c r="D76" s="53">
        <v>10</v>
      </c>
      <c r="E76" s="52"/>
      <c r="F76" s="68"/>
      <c r="G76" s="54"/>
      <c r="H76" s="55"/>
      <c r="I76" s="50"/>
    </row>
    <row r="77" spans="1:9" s="36" customFormat="1" ht="54.75" customHeight="1" x14ac:dyDescent="0.35">
      <c r="A77" s="50">
        <v>65</v>
      </c>
      <c r="B77" s="65" t="s">
        <v>368</v>
      </c>
      <c r="C77" s="52" t="s">
        <v>11</v>
      </c>
      <c r="D77" s="53">
        <v>10</v>
      </c>
      <c r="E77" s="52"/>
      <c r="F77" s="68"/>
      <c r="G77" s="54"/>
      <c r="H77" s="55"/>
      <c r="I77" s="50"/>
    </row>
    <row r="78" spans="1:9" s="36" customFormat="1" ht="33.75" customHeight="1" x14ac:dyDescent="0.35">
      <c r="A78" s="50">
        <v>66</v>
      </c>
      <c r="B78" s="65" t="s">
        <v>369</v>
      </c>
      <c r="C78" s="52" t="s">
        <v>11</v>
      </c>
      <c r="D78" s="53">
        <v>10</v>
      </c>
      <c r="E78" s="52"/>
      <c r="F78" s="68"/>
      <c r="G78" s="54"/>
      <c r="H78" s="55"/>
      <c r="I78" s="50"/>
    </row>
    <row r="79" spans="1:9" s="36" customFormat="1" ht="34.5" customHeight="1" x14ac:dyDescent="0.35">
      <c r="A79" s="50">
        <v>67</v>
      </c>
      <c r="B79" s="65" t="s">
        <v>370</v>
      </c>
      <c r="C79" s="52" t="s">
        <v>11</v>
      </c>
      <c r="D79" s="53">
        <v>10</v>
      </c>
      <c r="E79" s="52"/>
      <c r="F79" s="68"/>
      <c r="G79" s="54"/>
      <c r="H79" s="55"/>
      <c r="I79" s="50"/>
    </row>
    <row r="80" spans="1:9" s="36" customFormat="1" ht="36" customHeight="1" x14ac:dyDescent="0.35">
      <c r="A80" s="50">
        <v>68</v>
      </c>
      <c r="B80" s="65" t="s">
        <v>371</v>
      </c>
      <c r="C80" s="52" t="s">
        <v>11</v>
      </c>
      <c r="D80" s="53">
        <v>10</v>
      </c>
      <c r="E80" s="52"/>
      <c r="F80" s="68"/>
      <c r="G80" s="54"/>
      <c r="H80" s="55"/>
      <c r="I80" s="50"/>
    </row>
    <row r="81" spans="1:9" s="36" customFormat="1" ht="54.75" customHeight="1" x14ac:dyDescent="0.35">
      <c r="A81" s="50">
        <v>69</v>
      </c>
      <c r="B81" s="65" t="s">
        <v>372</v>
      </c>
      <c r="C81" s="52" t="s">
        <v>11</v>
      </c>
      <c r="D81" s="53">
        <v>40</v>
      </c>
      <c r="E81" s="52"/>
      <c r="F81" s="68"/>
      <c r="G81" s="54"/>
      <c r="H81" s="55"/>
      <c r="I81" s="50"/>
    </row>
    <row r="82" spans="1:9" s="36" customFormat="1" ht="75.75" customHeight="1" x14ac:dyDescent="0.35">
      <c r="A82" s="50">
        <v>70</v>
      </c>
      <c r="B82" s="65" t="s">
        <v>373</v>
      </c>
      <c r="C82" s="52" t="s">
        <v>11</v>
      </c>
      <c r="D82" s="53">
        <v>40</v>
      </c>
      <c r="E82" s="52"/>
      <c r="F82" s="68"/>
      <c r="G82" s="54"/>
      <c r="H82" s="55"/>
      <c r="I82" s="50"/>
    </row>
    <row r="83" spans="1:9" s="36" customFormat="1" ht="36" customHeight="1" x14ac:dyDescent="0.35">
      <c r="A83" s="50">
        <v>71</v>
      </c>
      <c r="B83" s="65" t="s">
        <v>374</v>
      </c>
      <c r="C83" s="52" t="s">
        <v>11</v>
      </c>
      <c r="D83" s="53">
        <v>40</v>
      </c>
      <c r="E83" s="52"/>
      <c r="F83" s="68"/>
      <c r="G83" s="54"/>
      <c r="H83" s="55"/>
      <c r="I83" s="50"/>
    </row>
    <row r="84" spans="1:9" s="36" customFormat="1" ht="54.75" customHeight="1" x14ac:dyDescent="0.35">
      <c r="A84" s="50">
        <v>72</v>
      </c>
      <c r="B84" s="65" t="s">
        <v>375</v>
      </c>
      <c r="C84" s="52" t="s">
        <v>11</v>
      </c>
      <c r="D84" s="53">
        <v>40</v>
      </c>
      <c r="E84" s="52"/>
      <c r="F84" s="68"/>
      <c r="G84" s="54"/>
      <c r="H84" s="55"/>
      <c r="I84" s="50"/>
    </row>
    <row r="85" spans="1:9" s="36" customFormat="1" ht="54.75" customHeight="1" x14ac:dyDescent="0.35">
      <c r="A85" s="50">
        <v>73</v>
      </c>
      <c r="B85" s="65" t="s">
        <v>376</v>
      </c>
      <c r="C85" s="52" t="s">
        <v>11</v>
      </c>
      <c r="D85" s="53">
        <v>40</v>
      </c>
      <c r="E85" s="52"/>
      <c r="F85" s="68"/>
      <c r="G85" s="54"/>
      <c r="H85" s="55"/>
      <c r="I85" s="50"/>
    </row>
    <row r="86" spans="1:9" s="36" customFormat="1" ht="54.75" customHeight="1" x14ac:dyDescent="0.35">
      <c r="A86" s="50">
        <v>74</v>
      </c>
      <c r="B86" s="65" t="s">
        <v>377</v>
      </c>
      <c r="C86" s="52" t="s">
        <v>11</v>
      </c>
      <c r="D86" s="53">
        <v>10</v>
      </c>
      <c r="E86" s="52"/>
      <c r="F86" s="68"/>
      <c r="G86" s="54"/>
      <c r="H86" s="55"/>
      <c r="I86" s="50"/>
    </row>
    <row r="87" spans="1:9" s="36" customFormat="1" ht="36.75" customHeight="1" x14ac:dyDescent="0.35">
      <c r="A87" s="50">
        <v>75</v>
      </c>
      <c r="B87" s="65" t="s">
        <v>378</v>
      </c>
      <c r="C87" s="52" t="s">
        <v>11</v>
      </c>
      <c r="D87" s="53">
        <v>10</v>
      </c>
      <c r="E87" s="52"/>
      <c r="F87" s="68"/>
      <c r="G87" s="54"/>
      <c r="H87" s="55"/>
      <c r="I87" s="50"/>
    </row>
    <row r="88" spans="1:9" s="36" customFormat="1" ht="32.25" customHeight="1" x14ac:dyDescent="0.35">
      <c r="A88" s="50">
        <v>76</v>
      </c>
      <c r="B88" s="65" t="s">
        <v>379</v>
      </c>
      <c r="C88" s="52" t="s">
        <v>11</v>
      </c>
      <c r="D88" s="53">
        <v>10</v>
      </c>
      <c r="E88" s="52"/>
      <c r="F88" s="68"/>
      <c r="G88" s="54"/>
      <c r="H88" s="55"/>
      <c r="I88" s="50"/>
    </row>
    <row r="89" spans="1:9" s="36" customFormat="1" ht="54.75" customHeight="1" x14ac:dyDescent="0.35">
      <c r="A89" s="50">
        <v>77</v>
      </c>
      <c r="B89" s="65" t="s">
        <v>380</v>
      </c>
      <c r="C89" s="52" t="s">
        <v>11</v>
      </c>
      <c r="D89" s="53">
        <v>10</v>
      </c>
      <c r="E89" s="52"/>
      <c r="F89" s="68"/>
      <c r="G89" s="54"/>
      <c r="H89" s="55"/>
      <c r="I89" s="50"/>
    </row>
    <row r="90" spans="1:9" s="36" customFormat="1" ht="33.75" customHeight="1" x14ac:dyDescent="0.35">
      <c r="A90" s="50">
        <v>78</v>
      </c>
      <c r="B90" s="65" t="s">
        <v>381</v>
      </c>
      <c r="C90" s="52" t="s">
        <v>11</v>
      </c>
      <c r="D90" s="53">
        <v>10</v>
      </c>
      <c r="E90" s="52"/>
      <c r="F90" s="68"/>
      <c r="G90" s="54"/>
      <c r="H90" s="55"/>
      <c r="I90" s="50"/>
    </row>
    <row r="91" spans="1:9" s="36" customFormat="1" ht="33" customHeight="1" x14ac:dyDescent="0.35">
      <c r="A91" s="50">
        <v>79</v>
      </c>
      <c r="B91" s="65" t="s">
        <v>382</v>
      </c>
      <c r="C91" s="52" t="s">
        <v>11</v>
      </c>
      <c r="D91" s="53">
        <v>10</v>
      </c>
      <c r="E91" s="52"/>
      <c r="F91" s="68"/>
      <c r="G91" s="54"/>
      <c r="H91" s="55"/>
      <c r="I91" s="50"/>
    </row>
    <row r="92" spans="1:9" s="36" customFormat="1" ht="33.75" customHeight="1" x14ac:dyDescent="0.35">
      <c r="A92" s="50">
        <v>80</v>
      </c>
      <c r="B92" s="65" t="s">
        <v>383</v>
      </c>
      <c r="C92" s="52" t="s">
        <v>11</v>
      </c>
      <c r="D92" s="53">
        <v>10</v>
      </c>
      <c r="E92" s="52"/>
      <c r="F92" s="68"/>
      <c r="G92" s="54"/>
      <c r="H92" s="55"/>
      <c r="I92" s="50"/>
    </row>
    <row r="93" spans="1:9" s="36" customFormat="1" ht="54.75" customHeight="1" x14ac:dyDescent="0.35">
      <c r="A93" s="50">
        <v>82</v>
      </c>
      <c r="B93" s="65" t="s">
        <v>384</v>
      </c>
      <c r="C93" s="52" t="s">
        <v>11</v>
      </c>
      <c r="D93" s="53">
        <v>5</v>
      </c>
      <c r="E93" s="52"/>
      <c r="F93" s="68"/>
      <c r="G93" s="54"/>
      <c r="H93" s="55"/>
      <c r="I93" s="50"/>
    </row>
    <row r="94" spans="1:9" s="36" customFormat="1" ht="39.75" customHeight="1" x14ac:dyDescent="0.35">
      <c r="A94" s="50">
        <v>83</v>
      </c>
      <c r="B94" s="65" t="s">
        <v>385</v>
      </c>
      <c r="C94" s="52" t="s">
        <v>11</v>
      </c>
      <c r="D94" s="53">
        <v>5</v>
      </c>
      <c r="E94" s="52"/>
      <c r="F94" s="68"/>
      <c r="G94" s="54"/>
      <c r="H94" s="55"/>
      <c r="I94" s="50"/>
    </row>
    <row r="95" spans="1:9" s="36" customFormat="1" ht="37.5" customHeight="1" x14ac:dyDescent="0.35">
      <c r="A95" s="50">
        <v>84</v>
      </c>
      <c r="B95" s="65" t="s">
        <v>386</v>
      </c>
      <c r="C95" s="52" t="s">
        <v>11</v>
      </c>
      <c r="D95" s="53">
        <v>5</v>
      </c>
      <c r="E95" s="52"/>
      <c r="F95" s="68"/>
      <c r="G95" s="54"/>
      <c r="H95" s="55"/>
      <c r="I95" s="50"/>
    </row>
    <row r="96" spans="1:9" s="36" customFormat="1" ht="54.75" customHeight="1" x14ac:dyDescent="0.35">
      <c r="A96" s="50">
        <v>85</v>
      </c>
      <c r="B96" s="65" t="s">
        <v>388</v>
      </c>
      <c r="C96" s="52" t="s">
        <v>11</v>
      </c>
      <c r="D96" s="53">
        <v>5</v>
      </c>
      <c r="E96" s="52"/>
      <c r="F96" s="68"/>
      <c r="G96" s="54"/>
      <c r="H96" s="55"/>
      <c r="I96" s="50"/>
    </row>
    <row r="97" spans="1:9" s="36" customFormat="1" ht="36.75" customHeight="1" x14ac:dyDescent="0.35">
      <c r="A97" s="50">
        <v>86</v>
      </c>
      <c r="B97" s="65" t="s">
        <v>389</v>
      </c>
      <c r="C97" s="52" t="s">
        <v>11</v>
      </c>
      <c r="D97" s="53">
        <v>5</v>
      </c>
      <c r="E97" s="52"/>
      <c r="F97" s="68"/>
      <c r="G97" s="54"/>
      <c r="H97" s="55"/>
      <c r="I97" s="50"/>
    </row>
    <row r="98" spans="1:9" s="36" customFormat="1" ht="30.75" customHeight="1" x14ac:dyDescent="0.35">
      <c r="A98" s="50">
        <v>87</v>
      </c>
      <c r="B98" s="65" t="s">
        <v>390</v>
      </c>
      <c r="C98" s="52" t="s">
        <v>11</v>
      </c>
      <c r="D98" s="53">
        <v>5</v>
      </c>
      <c r="E98" s="52"/>
      <c r="F98" s="68"/>
      <c r="G98" s="54"/>
      <c r="H98" s="55"/>
      <c r="I98" s="50"/>
    </row>
    <row r="99" spans="1:9" s="36" customFormat="1" ht="31.5" customHeight="1" x14ac:dyDescent="0.35">
      <c r="A99" s="50">
        <v>88</v>
      </c>
      <c r="B99" s="65" t="s">
        <v>391</v>
      </c>
      <c r="C99" s="52" t="s">
        <v>11</v>
      </c>
      <c r="D99" s="53">
        <v>2</v>
      </c>
      <c r="E99" s="52"/>
      <c r="F99" s="68"/>
      <c r="G99" s="54"/>
      <c r="H99" s="55"/>
      <c r="I99" s="50"/>
    </row>
    <row r="100" spans="1:9" s="36" customFormat="1" ht="33" customHeight="1" x14ac:dyDescent="0.35">
      <c r="A100" s="125" t="s">
        <v>387</v>
      </c>
      <c r="B100" s="126"/>
      <c r="C100" s="126"/>
      <c r="D100" s="126"/>
      <c r="E100" s="127"/>
      <c r="F100" s="68"/>
      <c r="G100" s="54"/>
      <c r="H100" s="55"/>
      <c r="I100" s="50"/>
    </row>
    <row r="101" spans="1:9" s="36" customFormat="1" ht="33" customHeight="1" x14ac:dyDescent="0.35">
      <c r="A101" s="50">
        <v>90</v>
      </c>
      <c r="B101" s="73" t="s">
        <v>392</v>
      </c>
      <c r="C101" s="52" t="s">
        <v>11</v>
      </c>
      <c r="D101" s="53">
        <v>10</v>
      </c>
      <c r="E101" s="52"/>
      <c r="F101" s="68"/>
      <c r="G101" s="54"/>
      <c r="H101" s="55"/>
      <c r="I101" s="50"/>
    </row>
    <row r="102" spans="1:9" s="36" customFormat="1" ht="33" customHeight="1" x14ac:dyDescent="0.35">
      <c r="A102" s="50">
        <v>91</v>
      </c>
      <c r="B102" s="73" t="s">
        <v>393</v>
      </c>
      <c r="C102" s="52" t="s">
        <v>11</v>
      </c>
      <c r="D102" s="53">
        <v>10</v>
      </c>
      <c r="E102" s="52"/>
      <c r="F102" s="68"/>
      <c r="G102" s="54"/>
      <c r="H102" s="55"/>
      <c r="I102" s="50"/>
    </row>
    <row r="103" spans="1:9" s="36" customFormat="1" ht="33" customHeight="1" x14ac:dyDescent="0.35">
      <c r="A103" s="50">
        <v>92</v>
      </c>
      <c r="B103" s="73" t="s">
        <v>394</v>
      </c>
      <c r="C103" s="52" t="s">
        <v>11</v>
      </c>
      <c r="D103" s="53">
        <v>10</v>
      </c>
      <c r="E103" s="52"/>
      <c r="F103" s="68"/>
      <c r="G103" s="54"/>
      <c r="H103" s="55"/>
      <c r="I103" s="50"/>
    </row>
    <row r="104" spans="1:9" s="36" customFormat="1" ht="33" customHeight="1" x14ac:dyDescent="0.35">
      <c r="A104" s="50">
        <v>93</v>
      </c>
      <c r="B104" s="73" t="s">
        <v>395</v>
      </c>
      <c r="C104" s="52" t="s">
        <v>11</v>
      </c>
      <c r="D104" s="53">
        <v>10</v>
      </c>
      <c r="E104" s="52"/>
      <c r="F104" s="68"/>
      <c r="G104" s="54"/>
      <c r="H104" s="55"/>
      <c r="I104" s="50"/>
    </row>
    <row r="105" spans="1:9" s="36" customFormat="1" ht="33" customHeight="1" x14ac:dyDescent="0.35">
      <c r="A105" s="50">
        <v>94</v>
      </c>
      <c r="B105" s="73" t="s">
        <v>396</v>
      </c>
      <c r="C105" s="52" t="s">
        <v>11</v>
      </c>
      <c r="D105" s="53">
        <v>10</v>
      </c>
      <c r="E105" s="52"/>
      <c r="F105" s="68"/>
      <c r="G105" s="54"/>
      <c r="H105" s="55"/>
      <c r="I105" s="50"/>
    </row>
    <row r="106" spans="1:9" s="36" customFormat="1" ht="33" customHeight="1" x14ac:dyDescent="0.35">
      <c r="A106" s="50">
        <v>95</v>
      </c>
      <c r="B106" s="73" t="s">
        <v>397</v>
      </c>
      <c r="C106" s="52" t="s">
        <v>11</v>
      </c>
      <c r="D106" s="53">
        <v>10</v>
      </c>
      <c r="E106" s="52"/>
      <c r="F106" s="68"/>
      <c r="G106" s="54"/>
      <c r="H106" s="55"/>
      <c r="I106" s="50"/>
    </row>
    <row r="107" spans="1:9" s="36" customFormat="1" ht="33" customHeight="1" x14ac:dyDescent="0.35">
      <c r="A107" s="50">
        <v>96</v>
      </c>
      <c r="B107" s="73" t="s">
        <v>398</v>
      </c>
      <c r="C107" s="52" t="s">
        <v>11</v>
      </c>
      <c r="D107" s="53">
        <v>10</v>
      </c>
      <c r="E107" s="52"/>
      <c r="F107" s="68"/>
      <c r="G107" s="54"/>
      <c r="H107" s="55"/>
      <c r="I107" s="50"/>
    </row>
    <row r="108" spans="1:9" s="36" customFormat="1" ht="33" customHeight="1" x14ac:dyDescent="0.35">
      <c r="A108" s="50">
        <v>97</v>
      </c>
      <c r="B108" s="73" t="s">
        <v>399</v>
      </c>
      <c r="C108" s="52" t="s">
        <v>11</v>
      </c>
      <c r="D108" s="53">
        <v>10</v>
      </c>
      <c r="E108" s="52"/>
      <c r="F108" s="68"/>
      <c r="G108" s="54"/>
      <c r="H108" s="55"/>
      <c r="I108" s="50"/>
    </row>
    <row r="109" spans="1:9" s="36" customFormat="1" ht="36" customHeight="1" x14ac:dyDescent="0.35">
      <c r="A109" s="50">
        <v>98</v>
      </c>
      <c r="B109" s="73" t="s">
        <v>400</v>
      </c>
      <c r="C109" s="52" t="s">
        <v>11</v>
      </c>
      <c r="D109" s="53">
        <v>10</v>
      </c>
      <c r="E109" s="52"/>
      <c r="F109" s="68"/>
      <c r="G109" s="54"/>
      <c r="H109" s="55"/>
      <c r="I109" s="50"/>
    </row>
    <row r="110" spans="1:9" s="36" customFormat="1" ht="30.75" customHeight="1" x14ac:dyDescent="0.35">
      <c r="A110" s="50">
        <v>99</v>
      </c>
      <c r="B110" s="73" t="s">
        <v>401</v>
      </c>
      <c r="C110" s="52" t="s">
        <v>11</v>
      </c>
      <c r="D110" s="53">
        <v>10</v>
      </c>
      <c r="E110" s="52"/>
      <c r="F110" s="68"/>
      <c r="G110" s="54"/>
      <c r="H110" s="55"/>
      <c r="I110" s="50"/>
    </row>
    <row r="111" spans="1:9" s="36" customFormat="1" ht="34.5" customHeight="1" x14ac:dyDescent="0.35">
      <c r="A111" s="50">
        <v>100</v>
      </c>
      <c r="B111" s="73" t="s">
        <v>402</v>
      </c>
      <c r="C111" s="52" t="s">
        <v>11</v>
      </c>
      <c r="D111" s="53">
        <v>10</v>
      </c>
      <c r="E111" s="52"/>
      <c r="F111" s="68"/>
      <c r="G111" s="54"/>
      <c r="H111" s="55"/>
      <c r="I111" s="50"/>
    </row>
    <row r="112" spans="1:9" s="36" customFormat="1" ht="35.25" customHeight="1" x14ac:dyDescent="0.35">
      <c r="A112" s="50">
        <v>101</v>
      </c>
      <c r="B112" s="73" t="s">
        <v>403</v>
      </c>
      <c r="C112" s="52" t="s">
        <v>11</v>
      </c>
      <c r="D112" s="53">
        <v>10</v>
      </c>
      <c r="E112" s="52"/>
      <c r="F112" s="68"/>
      <c r="G112" s="54"/>
      <c r="H112" s="55"/>
      <c r="I112" s="50"/>
    </row>
    <row r="113" spans="1:9" s="36" customFormat="1" ht="30.75" customHeight="1" x14ac:dyDescent="0.35">
      <c r="A113" s="50">
        <v>102</v>
      </c>
      <c r="B113" s="73" t="s">
        <v>404</v>
      </c>
      <c r="C113" s="52" t="s">
        <v>11</v>
      </c>
      <c r="D113" s="53">
        <v>10</v>
      </c>
      <c r="E113" s="52"/>
      <c r="F113" s="68"/>
      <c r="G113" s="54"/>
      <c r="H113" s="55"/>
      <c r="I113" s="50"/>
    </row>
    <row r="114" spans="1:9" s="36" customFormat="1" ht="21" x14ac:dyDescent="0.35">
      <c r="A114" s="96" t="s">
        <v>12</v>
      </c>
      <c r="B114" s="97"/>
      <c r="C114" s="97"/>
      <c r="D114" s="97"/>
      <c r="E114" s="98"/>
      <c r="F114" s="69"/>
      <c r="G114" s="59" t="s">
        <v>14</v>
      </c>
      <c r="H114" s="60"/>
      <c r="I114" s="61"/>
    </row>
    <row r="115" spans="1:9" s="36" customFormat="1" ht="21" x14ac:dyDescent="0.35"/>
    <row r="116" spans="1:9" s="36" customFormat="1" ht="21" x14ac:dyDescent="0.35">
      <c r="A116" s="119" t="s">
        <v>26</v>
      </c>
      <c r="B116" s="119"/>
      <c r="C116" s="74"/>
      <c r="D116" s="74"/>
      <c r="E116" s="74"/>
      <c r="F116" s="74"/>
      <c r="G116" s="74"/>
      <c r="H116" s="74"/>
      <c r="I116" s="74"/>
    </row>
    <row r="117" spans="1:9" s="36" customFormat="1" ht="17.25" customHeight="1" x14ac:dyDescent="0.35">
      <c r="A117" s="120"/>
      <c r="B117" s="120"/>
      <c r="C117" s="120"/>
      <c r="D117" s="120"/>
      <c r="E117" s="120"/>
      <c r="F117" s="120"/>
      <c r="G117" s="120"/>
      <c r="H117" s="120"/>
      <c r="I117" s="120"/>
    </row>
    <row r="118" spans="1:9" s="36" customFormat="1" ht="24.75" customHeight="1" x14ac:dyDescent="0.35">
      <c r="A118" s="118" t="s">
        <v>180</v>
      </c>
      <c r="B118" s="118"/>
      <c r="C118" s="118"/>
      <c r="D118" s="118"/>
      <c r="E118" s="118"/>
      <c r="F118" s="118"/>
      <c r="G118" s="118"/>
      <c r="H118" s="118"/>
      <c r="I118" s="118"/>
    </row>
    <row r="119" spans="1:9" s="36" customFormat="1" ht="21" x14ac:dyDescent="0.35">
      <c r="A119" s="119" t="s">
        <v>181</v>
      </c>
      <c r="B119" s="119"/>
      <c r="C119" s="119"/>
      <c r="D119" s="119"/>
      <c r="E119" s="119"/>
      <c r="F119" s="119"/>
      <c r="G119" s="119"/>
      <c r="H119" s="119"/>
      <c r="I119" s="119"/>
    </row>
    <row r="120" spans="1:9" s="36" customFormat="1" ht="21" x14ac:dyDescent="0.35">
      <c r="A120" s="119" t="s">
        <v>182</v>
      </c>
      <c r="B120" s="119"/>
      <c r="C120" s="119"/>
      <c r="D120" s="119"/>
      <c r="E120" s="119"/>
      <c r="F120" s="119"/>
      <c r="G120" s="119"/>
      <c r="H120" s="119"/>
      <c r="I120" s="119"/>
    </row>
    <row r="121" spans="1:9" s="36" customFormat="1" ht="21" x14ac:dyDescent="0.35">
      <c r="A121" s="75" t="s">
        <v>183</v>
      </c>
      <c r="B121" s="75"/>
      <c r="C121" s="75"/>
      <c r="D121" s="75"/>
      <c r="E121" s="75"/>
      <c r="F121" s="75"/>
      <c r="G121" s="75"/>
      <c r="H121" s="75"/>
      <c r="I121" s="75"/>
    </row>
    <row r="122" spans="1:9" s="36" customFormat="1" ht="24.75" customHeight="1" x14ac:dyDescent="0.35">
      <c r="A122" s="120" t="s">
        <v>418</v>
      </c>
      <c r="B122" s="120"/>
      <c r="C122" s="120"/>
      <c r="D122" s="120"/>
      <c r="E122" s="120"/>
      <c r="F122" s="120"/>
      <c r="G122" s="120"/>
      <c r="H122" s="120"/>
      <c r="I122" s="120"/>
    </row>
    <row r="123" spans="1:9" s="36" customFormat="1" ht="21" x14ac:dyDescent="0.35">
      <c r="A123" s="75" t="s">
        <v>419</v>
      </c>
      <c r="B123" s="74"/>
      <c r="C123" s="74"/>
      <c r="D123" s="74"/>
      <c r="E123" s="74"/>
      <c r="F123" s="74"/>
      <c r="G123" s="74"/>
      <c r="H123" s="74"/>
      <c r="I123" s="74"/>
    </row>
    <row r="124" spans="1:9" s="36" customFormat="1" ht="21" x14ac:dyDescent="0.35">
      <c r="A124" s="121" t="s">
        <v>420</v>
      </c>
      <c r="B124" s="121"/>
      <c r="C124" s="121"/>
      <c r="D124" s="121"/>
      <c r="E124" s="121"/>
      <c r="F124" s="121"/>
      <c r="G124" s="121"/>
      <c r="H124" s="121"/>
      <c r="I124" s="121"/>
    </row>
    <row r="125" spans="1:9" s="36" customFormat="1" ht="21" x14ac:dyDescent="0.35"/>
    <row r="126" spans="1:9" s="36" customFormat="1" ht="21" x14ac:dyDescent="0.35">
      <c r="A126" s="92" t="s">
        <v>184</v>
      </c>
      <c r="B126" s="92"/>
    </row>
    <row r="127" spans="1:9" s="36" customFormat="1" ht="21" x14ac:dyDescent="0.35"/>
    <row r="128" spans="1:9" s="36" customFormat="1" ht="21" x14ac:dyDescent="0.35">
      <c r="A128" s="92" t="s">
        <v>15</v>
      </c>
      <c r="B128" s="92"/>
    </row>
    <row r="129" spans="1:8" s="36" customFormat="1" ht="21" x14ac:dyDescent="0.35">
      <c r="A129" s="82" t="s">
        <v>20</v>
      </c>
      <c r="B129" s="82"/>
    </row>
    <row r="130" spans="1:8" s="94" customFormat="1" ht="21" x14ac:dyDescent="0.35">
      <c r="A130" s="94" t="s">
        <v>18</v>
      </c>
    </row>
    <row r="131" spans="1:8" s="36" customFormat="1" ht="21" x14ac:dyDescent="0.35">
      <c r="A131" s="94" t="s">
        <v>19</v>
      </c>
      <c r="B131" s="94"/>
      <c r="C131" s="94"/>
      <c r="D131" s="94"/>
      <c r="E131" s="94"/>
      <c r="F131" s="94"/>
      <c r="G131" s="94"/>
      <c r="H131" s="94"/>
    </row>
    <row r="132" spans="1:8" s="36" customFormat="1" ht="21" x14ac:dyDescent="0.35">
      <c r="A132" s="93" t="s">
        <v>189</v>
      </c>
      <c r="B132" s="93"/>
    </row>
    <row r="133" spans="1:8" s="36" customFormat="1" ht="21" x14ac:dyDescent="0.35">
      <c r="A133" s="81"/>
      <c r="B133" s="81"/>
    </row>
    <row r="134" spans="1:8" s="36" customFormat="1" ht="21" x14ac:dyDescent="0.35">
      <c r="A134" s="80" t="s">
        <v>27</v>
      </c>
      <c r="B134" s="80"/>
    </row>
    <row r="135" spans="1:8" s="36" customFormat="1" ht="21" x14ac:dyDescent="0.35"/>
    <row r="136" spans="1:8" s="36" customFormat="1" ht="21" x14ac:dyDescent="0.35">
      <c r="A136" s="92" t="s">
        <v>17</v>
      </c>
      <c r="B136" s="92"/>
    </row>
    <row r="137" spans="1:8" s="36" customFormat="1" ht="21" x14ac:dyDescent="0.35"/>
    <row r="138" spans="1:8" s="36" customFormat="1" ht="21" x14ac:dyDescent="0.35">
      <c r="A138" s="92" t="s">
        <v>21</v>
      </c>
      <c r="B138" s="92"/>
    </row>
    <row r="139" spans="1:8" s="36" customFormat="1" ht="21" x14ac:dyDescent="0.35"/>
    <row r="140" spans="1:8" s="36" customFormat="1" ht="21" x14ac:dyDescent="0.35">
      <c r="A140" s="92" t="s">
        <v>29</v>
      </c>
      <c r="B140" s="92"/>
    </row>
    <row r="141" spans="1:8" s="36" customFormat="1" ht="21" x14ac:dyDescent="0.35">
      <c r="A141" s="95" t="s">
        <v>22</v>
      </c>
      <c r="B141" s="95"/>
    </row>
    <row r="142" spans="1:8" s="36" customFormat="1" ht="21" x14ac:dyDescent="0.35"/>
    <row r="143" spans="1:8" s="36" customFormat="1" ht="21" x14ac:dyDescent="0.35">
      <c r="A143" s="90" t="s">
        <v>23</v>
      </c>
      <c r="B143" s="90"/>
    </row>
    <row r="144" spans="1:8" s="36" customFormat="1" ht="21" x14ac:dyDescent="0.35"/>
    <row r="145" spans="1:9" s="36" customFormat="1" ht="21" x14ac:dyDescent="0.35">
      <c r="A145" s="90" t="s">
        <v>24</v>
      </c>
      <c r="B145" s="90"/>
    </row>
    <row r="146" spans="1:9" s="36" customFormat="1" ht="21" x14ac:dyDescent="0.35"/>
    <row r="147" spans="1:9" s="36" customFormat="1" ht="23.25" customHeight="1" x14ac:dyDescent="0.35">
      <c r="A147" s="91" t="s">
        <v>25</v>
      </c>
      <c r="B147" s="91"/>
      <c r="C147" s="91"/>
      <c r="D147" s="91"/>
      <c r="E147" s="91"/>
      <c r="F147" s="91"/>
      <c r="G147" s="91"/>
      <c r="H147" s="91"/>
      <c r="I147" s="91"/>
    </row>
    <row r="148" spans="1:9" s="36" customFormat="1" ht="21" x14ac:dyDescent="0.35">
      <c r="A148" s="91"/>
      <c r="B148" s="91"/>
      <c r="C148" s="91"/>
      <c r="D148" s="91"/>
      <c r="E148" s="91"/>
      <c r="F148" s="91"/>
      <c r="G148" s="91"/>
      <c r="H148" s="91"/>
      <c r="I148" s="91"/>
    </row>
    <row r="149" spans="1:9" s="36" customFormat="1" ht="21" x14ac:dyDescent="0.35">
      <c r="A149" s="91"/>
      <c r="B149" s="91"/>
      <c r="C149" s="91"/>
      <c r="D149" s="91"/>
      <c r="E149" s="91"/>
      <c r="F149" s="91"/>
      <c r="G149" s="91"/>
      <c r="H149" s="91"/>
      <c r="I149" s="91"/>
    </row>
    <row r="150" spans="1:9" s="36" customFormat="1" ht="21" x14ac:dyDescent="0.35">
      <c r="A150" s="91"/>
      <c r="B150" s="91"/>
      <c r="C150" s="91"/>
      <c r="D150" s="91"/>
      <c r="E150" s="91"/>
      <c r="F150" s="91"/>
      <c r="G150" s="91"/>
      <c r="H150" s="91"/>
      <c r="I150" s="91"/>
    </row>
    <row r="151" spans="1:9" s="36" customFormat="1" ht="21" x14ac:dyDescent="0.35">
      <c r="A151" s="91"/>
      <c r="B151" s="91"/>
      <c r="C151" s="91"/>
      <c r="D151" s="91"/>
      <c r="E151" s="91"/>
      <c r="F151" s="91"/>
      <c r="G151" s="91"/>
      <c r="H151" s="91"/>
      <c r="I151" s="91"/>
    </row>
    <row r="152" spans="1:9" s="36" customFormat="1" ht="21" x14ac:dyDescent="0.35">
      <c r="A152" s="91"/>
      <c r="B152" s="91"/>
      <c r="C152" s="91"/>
      <c r="D152" s="91"/>
      <c r="E152" s="91"/>
      <c r="F152" s="91"/>
      <c r="G152" s="91"/>
      <c r="H152" s="91"/>
      <c r="I152" s="91"/>
    </row>
    <row r="153" spans="1:9" s="36" customFormat="1" ht="27.75" customHeight="1" x14ac:dyDescent="0.35">
      <c r="A153" s="91"/>
      <c r="B153" s="91"/>
      <c r="C153" s="91"/>
      <c r="D153" s="91"/>
      <c r="E153" s="91"/>
      <c r="F153" s="91"/>
      <c r="G153" s="91"/>
      <c r="H153" s="91"/>
      <c r="I153" s="91"/>
    </row>
    <row r="154" spans="1:9" s="36" customFormat="1" ht="21" x14ac:dyDescent="0.35"/>
    <row r="155" spans="1:9" s="36" customFormat="1" ht="21" x14ac:dyDescent="0.35"/>
    <row r="156" spans="1:9" s="36" customFormat="1" ht="21" x14ac:dyDescent="0.35"/>
    <row r="157" spans="1:9" s="36" customFormat="1" ht="21" x14ac:dyDescent="0.35"/>
    <row r="158" spans="1:9" s="36" customFormat="1" ht="21" x14ac:dyDescent="0.35"/>
    <row r="159" spans="1:9" s="36" customFormat="1" ht="21" x14ac:dyDescent="0.35"/>
    <row r="160" spans="1:9" s="36" customFormat="1" ht="21" x14ac:dyDescent="0.35"/>
    <row r="161" spans="2:2" s="36" customFormat="1" ht="21" x14ac:dyDescent="0.35"/>
    <row r="162" spans="2:2" s="36" customFormat="1" ht="21" x14ac:dyDescent="0.35"/>
    <row r="163" spans="2:2" s="36" customFormat="1" ht="21" x14ac:dyDescent="0.35"/>
    <row r="164" spans="2:2" s="36" customFormat="1" ht="21" x14ac:dyDescent="0.35"/>
    <row r="167" spans="2:2" x14ac:dyDescent="0.25">
      <c r="B167" t="s">
        <v>28</v>
      </c>
    </row>
  </sheetData>
  <mergeCells count="25">
    <mergeCell ref="A128:B128"/>
    <mergeCell ref="A7:I7"/>
    <mergeCell ref="A9:B9"/>
    <mergeCell ref="A114:E114"/>
    <mergeCell ref="A116:B116"/>
    <mergeCell ref="A117:I117"/>
    <mergeCell ref="A11:E11"/>
    <mergeCell ref="A45:E45"/>
    <mergeCell ref="A100:E100"/>
    <mergeCell ref="A118:I118"/>
    <mergeCell ref="A141:B141"/>
    <mergeCell ref="A143:B143"/>
    <mergeCell ref="A145:B145"/>
    <mergeCell ref="A147:I153"/>
    <mergeCell ref="A136:B136"/>
    <mergeCell ref="A138:B138"/>
    <mergeCell ref="A140:B140"/>
    <mergeCell ref="A130:XFD130"/>
    <mergeCell ref="A131:H131"/>
    <mergeCell ref="A132:B132"/>
    <mergeCell ref="A119:I119"/>
    <mergeCell ref="A120:I120"/>
    <mergeCell ref="A122:I122"/>
    <mergeCell ref="A124:I124"/>
    <mergeCell ref="A126:B126"/>
  </mergeCells>
  <pageMargins left="0.25" right="0.25" top="0.75" bottom="0.75" header="0.3" footer="0.3"/>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2"/>
  <sheetViews>
    <sheetView workbookViewId="0">
      <selection activeCell="H120" sqref="H120"/>
    </sheetView>
  </sheetViews>
  <sheetFormatPr defaultRowHeight="15" x14ac:dyDescent="0.25"/>
  <cols>
    <col min="1" max="1" width="7" customWidth="1"/>
    <col min="2" max="2" width="105.7109375" customWidth="1"/>
    <col min="4" max="4" width="11.42578125" customWidth="1"/>
    <col min="5" max="5" width="19.42578125" customWidth="1"/>
    <col min="6" max="6" width="20.140625" customWidth="1"/>
    <col min="8" max="8" width="23.85546875" customWidth="1"/>
    <col min="9" max="9" width="51" customWidth="1"/>
  </cols>
  <sheetData>
    <row r="1" spans="1:9" ht="23.25" x14ac:dyDescent="0.35">
      <c r="I1" s="1" t="s">
        <v>0</v>
      </c>
    </row>
    <row r="3" spans="1:9" ht="20.25" customHeight="1" x14ac:dyDescent="0.25"/>
    <row r="4" spans="1:9" s="36" customFormat="1" ht="21" x14ac:dyDescent="0.35">
      <c r="D4" s="37" t="s">
        <v>1</v>
      </c>
    </row>
    <row r="5" spans="1:9" s="36" customFormat="1" ht="21" x14ac:dyDescent="0.35">
      <c r="B5" s="38" t="s">
        <v>13</v>
      </c>
      <c r="C5" s="38"/>
      <c r="D5" s="37"/>
      <c r="E5" s="39"/>
      <c r="F5" s="38"/>
    </row>
    <row r="6" spans="1:9" s="36" customFormat="1" ht="16.5" customHeight="1" x14ac:dyDescent="0.35">
      <c r="B6" s="38"/>
      <c r="C6" s="38"/>
      <c r="D6" s="37"/>
      <c r="E6" s="39"/>
      <c r="F6" s="38"/>
    </row>
    <row r="7" spans="1:9" s="36" customFormat="1" ht="47.25" customHeight="1" x14ac:dyDescent="0.35">
      <c r="A7" s="100" t="s">
        <v>424</v>
      </c>
      <c r="B7" s="100"/>
      <c r="C7" s="100"/>
      <c r="D7" s="100"/>
      <c r="E7" s="100"/>
      <c r="F7" s="100"/>
      <c r="G7" s="100"/>
      <c r="H7" s="100"/>
      <c r="I7" s="100"/>
    </row>
    <row r="8" spans="1:9" s="36" customFormat="1" ht="19.5" customHeight="1" x14ac:dyDescent="0.35">
      <c r="B8" s="40"/>
    </row>
    <row r="9" spans="1:9" s="36" customFormat="1" ht="21" x14ac:dyDescent="0.35">
      <c r="A9" s="101" t="s">
        <v>187</v>
      </c>
      <c r="B9" s="101"/>
    </row>
    <row r="10" spans="1:9" s="36" customFormat="1" ht="243" customHeight="1" x14ac:dyDescent="0.35">
      <c r="A10" s="41" t="s">
        <v>2</v>
      </c>
      <c r="B10" s="42" t="s">
        <v>3</v>
      </c>
      <c r="C10" s="43" t="s">
        <v>4</v>
      </c>
      <c r="D10" s="43" t="s">
        <v>5</v>
      </c>
      <c r="E10" s="44" t="s">
        <v>6</v>
      </c>
      <c r="F10" s="44" t="s">
        <v>7</v>
      </c>
      <c r="G10" s="44" t="s">
        <v>8</v>
      </c>
      <c r="H10" s="44" t="s">
        <v>9</v>
      </c>
      <c r="I10" s="45" t="s">
        <v>10</v>
      </c>
    </row>
    <row r="11" spans="1:9" s="36" customFormat="1" ht="28.15" customHeight="1" x14ac:dyDescent="0.35">
      <c r="A11" s="46"/>
      <c r="B11" s="70" t="s">
        <v>188</v>
      </c>
      <c r="C11" s="47"/>
      <c r="D11" s="47"/>
      <c r="E11" s="48"/>
      <c r="F11" s="48"/>
      <c r="G11" s="48"/>
      <c r="H11" s="48"/>
      <c r="I11" s="49"/>
    </row>
    <row r="12" spans="1:9" s="36" customFormat="1" ht="129.6" customHeight="1" x14ac:dyDescent="0.35">
      <c r="A12" s="50">
        <v>1</v>
      </c>
      <c r="B12" s="51" t="s">
        <v>190</v>
      </c>
      <c r="C12" s="52" t="s">
        <v>11</v>
      </c>
      <c r="D12" s="53">
        <v>10</v>
      </c>
      <c r="E12" s="52"/>
      <c r="F12" s="68"/>
      <c r="G12" s="54"/>
      <c r="H12" s="55"/>
      <c r="I12" s="50"/>
    </row>
    <row r="13" spans="1:9" s="36" customFormat="1" ht="129" customHeight="1" x14ac:dyDescent="0.35">
      <c r="A13" s="50">
        <v>2</v>
      </c>
      <c r="B13" s="56" t="s">
        <v>191</v>
      </c>
      <c r="C13" s="52" t="s">
        <v>11</v>
      </c>
      <c r="D13" s="53">
        <v>50</v>
      </c>
      <c r="E13" s="52"/>
      <c r="F13" s="68"/>
      <c r="G13" s="54"/>
      <c r="H13" s="55"/>
      <c r="I13" s="50"/>
    </row>
    <row r="14" spans="1:9" s="36" customFormat="1" ht="252" x14ac:dyDescent="0.35">
      <c r="A14" s="50">
        <v>3</v>
      </c>
      <c r="B14" s="56" t="s">
        <v>192</v>
      </c>
      <c r="C14" s="52" t="s">
        <v>11</v>
      </c>
      <c r="D14" s="53">
        <v>15</v>
      </c>
      <c r="E14" s="52"/>
      <c r="F14" s="68"/>
      <c r="G14" s="54"/>
      <c r="H14" s="55"/>
      <c r="I14" s="50"/>
    </row>
    <row r="15" spans="1:9" s="36" customFormat="1" ht="316.5" customHeight="1" x14ac:dyDescent="0.35">
      <c r="A15" s="50">
        <v>4</v>
      </c>
      <c r="B15" s="56" t="s">
        <v>193</v>
      </c>
      <c r="C15" s="52" t="s">
        <v>11</v>
      </c>
      <c r="D15" s="53">
        <v>30</v>
      </c>
      <c r="E15" s="52"/>
      <c r="F15" s="68"/>
      <c r="G15" s="54"/>
      <c r="H15" s="55"/>
      <c r="I15" s="50"/>
    </row>
    <row r="16" spans="1:9" s="36" customFormat="1" ht="280.5" customHeight="1" x14ac:dyDescent="0.35">
      <c r="A16" s="50">
        <v>5</v>
      </c>
      <c r="B16" s="57" t="s">
        <v>194</v>
      </c>
      <c r="C16" s="52" t="s">
        <v>11</v>
      </c>
      <c r="D16" s="53">
        <v>10</v>
      </c>
      <c r="E16" s="52"/>
      <c r="F16" s="68"/>
      <c r="G16" s="54"/>
      <c r="H16" s="55"/>
      <c r="I16" s="50"/>
    </row>
    <row r="17" spans="1:9" s="36" customFormat="1" ht="234" customHeight="1" x14ac:dyDescent="0.35">
      <c r="A17" s="50">
        <v>6</v>
      </c>
      <c r="B17" s="57" t="s">
        <v>197</v>
      </c>
      <c r="C17" s="52" t="s">
        <v>11</v>
      </c>
      <c r="D17" s="53">
        <v>80</v>
      </c>
      <c r="E17" s="52"/>
      <c r="F17" s="68"/>
      <c r="G17" s="54"/>
      <c r="H17" s="55"/>
      <c r="I17" s="50"/>
    </row>
    <row r="18" spans="1:9" s="36" customFormat="1" ht="235.15" customHeight="1" x14ac:dyDescent="0.35">
      <c r="A18" s="50">
        <v>7</v>
      </c>
      <c r="B18" s="57" t="s">
        <v>196</v>
      </c>
      <c r="C18" s="52" t="s">
        <v>11</v>
      </c>
      <c r="D18" s="53">
        <v>20</v>
      </c>
      <c r="E18" s="52"/>
      <c r="F18" s="68"/>
      <c r="G18" s="54"/>
      <c r="H18" s="55"/>
      <c r="I18" s="50"/>
    </row>
    <row r="19" spans="1:9" s="36" customFormat="1" ht="87.6" customHeight="1" x14ac:dyDescent="0.35">
      <c r="A19" s="50">
        <v>8</v>
      </c>
      <c r="B19" s="57" t="s">
        <v>198</v>
      </c>
      <c r="C19" s="52" t="s">
        <v>11</v>
      </c>
      <c r="D19" s="53">
        <v>5</v>
      </c>
      <c r="E19" s="52"/>
      <c r="F19" s="68"/>
      <c r="G19" s="54"/>
      <c r="H19" s="55"/>
      <c r="I19" s="50"/>
    </row>
    <row r="20" spans="1:9" s="36" customFormat="1" ht="132.6" customHeight="1" x14ac:dyDescent="0.35">
      <c r="A20" s="50">
        <v>9</v>
      </c>
      <c r="B20" s="57" t="s">
        <v>199</v>
      </c>
      <c r="C20" s="52" t="s">
        <v>11</v>
      </c>
      <c r="D20" s="53">
        <v>20</v>
      </c>
      <c r="E20" s="52"/>
      <c r="F20" s="68"/>
      <c r="G20" s="54"/>
      <c r="H20" s="55"/>
      <c r="I20" s="50"/>
    </row>
    <row r="21" spans="1:9" s="36" customFormat="1" ht="232.9" customHeight="1" x14ac:dyDescent="0.35">
      <c r="A21" s="50">
        <v>10</v>
      </c>
      <c r="B21" s="57" t="s">
        <v>200</v>
      </c>
      <c r="C21" s="52" t="s">
        <v>11</v>
      </c>
      <c r="D21" s="53">
        <v>10</v>
      </c>
      <c r="E21" s="52"/>
      <c r="F21" s="68"/>
      <c r="G21" s="54"/>
      <c r="H21" s="55"/>
      <c r="I21" s="50"/>
    </row>
    <row r="22" spans="1:9" s="36" customFormat="1" ht="51.75" customHeight="1" x14ac:dyDescent="0.35">
      <c r="A22" s="50">
        <v>11</v>
      </c>
      <c r="B22" s="57" t="s">
        <v>201</v>
      </c>
      <c r="C22" s="52" t="s">
        <v>11</v>
      </c>
      <c r="D22" s="53">
        <v>10</v>
      </c>
      <c r="E22" s="52"/>
      <c r="F22" s="68"/>
      <c r="G22" s="54"/>
      <c r="H22" s="55"/>
      <c r="I22" s="50"/>
    </row>
    <row r="23" spans="1:9" s="36" customFormat="1" ht="112.9" customHeight="1" x14ac:dyDescent="0.35">
      <c r="A23" s="50">
        <v>12</v>
      </c>
      <c r="B23" s="57" t="s">
        <v>202</v>
      </c>
      <c r="C23" s="52" t="s">
        <v>11</v>
      </c>
      <c r="D23" s="53">
        <v>3</v>
      </c>
      <c r="E23" s="52"/>
      <c r="F23" s="68"/>
      <c r="G23" s="54"/>
      <c r="H23" s="55"/>
      <c r="I23" s="50"/>
    </row>
    <row r="24" spans="1:9" s="36" customFormat="1" ht="108" customHeight="1" x14ac:dyDescent="0.35">
      <c r="A24" s="50">
        <v>13</v>
      </c>
      <c r="B24" s="57" t="s">
        <v>203</v>
      </c>
      <c r="C24" s="52" t="s">
        <v>11</v>
      </c>
      <c r="D24" s="53">
        <v>3</v>
      </c>
      <c r="E24" s="52"/>
      <c r="F24" s="68"/>
      <c r="G24" s="54"/>
      <c r="H24" s="55"/>
      <c r="I24" s="50"/>
    </row>
    <row r="25" spans="1:9" s="36" customFormat="1" ht="108.75" customHeight="1" x14ac:dyDescent="0.35">
      <c r="A25" s="50">
        <v>14</v>
      </c>
      <c r="B25" s="58" t="s">
        <v>204</v>
      </c>
      <c r="C25" s="52" t="s">
        <v>11</v>
      </c>
      <c r="D25" s="53">
        <v>1</v>
      </c>
      <c r="E25" s="52"/>
      <c r="F25" s="68"/>
      <c r="G25" s="54"/>
      <c r="H25" s="55"/>
      <c r="I25" s="50"/>
    </row>
    <row r="26" spans="1:9" s="36" customFormat="1" ht="191.45" customHeight="1" x14ac:dyDescent="0.35">
      <c r="A26" s="50">
        <v>15</v>
      </c>
      <c r="B26" s="67" t="s">
        <v>205</v>
      </c>
      <c r="C26" s="52" t="s">
        <v>11</v>
      </c>
      <c r="D26" s="53">
        <v>20</v>
      </c>
      <c r="E26" s="52"/>
      <c r="F26" s="68"/>
      <c r="G26" s="54"/>
      <c r="H26" s="55"/>
      <c r="I26" s="50"/>
    </row>
    <row r="27" spans="1:9" s="36" customFormat="1" ht="31.9" customHeight="1" x14ac:dyDescent="0.35">
      <c r="A27" s="50">
        <v>16</v>
      </c>
      <c r="B27" s="58" t="s">
        <v>206</v>
      </c>
      <c r="C27" s="52" t="s">
        <v>11</v>
      </c>
      <c r="D27" s="53">
        <v>300</v>
      </c>
      <c r="E27" s="52"/>
      <c r="F27" s="68"/>
      <c r="G27" s="54"/>
      <c r="H27" s="55"/>
      <c r="I27" s="50"/>
    </row>
    <row r="28" spans="1:9" s="36" customFormat="1" ht="30.75" customHeight="1" x14ac:dyDescent="0.35">
      <c r="A28" s="50">
        <v>17</v>
      </c>
      <c r="B28" s="58" t="s">
        <v>207</v>
      </c>
      <c r="C28" s="52" t="s">
        <v>11</v>
      </c>
      <c r="D28" s="53">
        <v>20</v>
      </c>
      <c r="E28" s="52"/>
      <c r="F28" s="68"/>
      <c r="G28" s="54"/>
      <c r="H28" s="55"/>
      <c r="I28" s="50"/>
    </row>
    <row r="29" spans="1:9" s="36" customFormat="1" ht="45" customHeight="1" x14ac:dyDescent="0.35">
      <c r="A29" s="50">
        <v>18</v>
      </c>
      <c r="B29" s="58" t="s">
        <v>208</v>
      </c>
      <c r="C29" s="52" t="s">
        <v>11</v>
      </c>
      <c r="D29" s="53">
        <v>20</v>
      </c>
      <c r="E29" s="52"/>
      <c r="F29" s="68"/>
      <c r="G29" s="54"/>
      <c r="H29" s="55"/>
      <c r="I29" s="50"/>
    </row>
    <row r="30" spans="1:9" s="36" customFormat="1" ht="46.5" customHeight="1" x14ac:dyDescent="0.35">
      <c r="A30" s="50">
        <v>19</v>
      </c>
      <c r="B30" s="58" t="s">
        <v>209</v>
      </c>
      <c r="C30" s="52" t="s">
        <v>11</v>
      </c>
      <c r="D30" s="53">
        <v>20</v>
      </c>
      <c r="E30" s="52"/>
      <c r="F30" s="68"/>
      <c r="G30" s="54"/>
      <c r="H30" s="55"/>
      <c r="I30" s="50"/>
    </row>
    <row r="31" spans="1:9" s="36" customFormat="1" ht="28.9" customHeight="1" x14ac:dyDescent="0.35">
      <c r="A31" s="50">
        <v>20</v>
      </c>
      <c r="B31" s="58" t="s">
        <v>211</v>
      </c>
      <c r="C31" s="52" t="s">
        <v>11</v>
      </c>
      <c r="D31" s="53">
        <v>20</v>
      </c>
      <c r="E31" s="52"/>
      <c r="F31" s="68"/>
      <c r="G31" s="54"/>
      <c r="H31" s="55"/>
      <c r="I31" s="50"/>
    </row>
    <row r="32" spans="1:9" s="36" customFormat="1" ht="28.9" customHeight="1" x14ac:dyDescent="0.35">
      <c r="A32" s="50">
        <v>21</v>
      </c>
      <c r="B32" s="58" t="s">
        <v>212</v>
      </c>
      <c r="C32" s="52" t="s">
        <v>11</v>
      </c>
      <c r="D32" s="53">
        <v>80</v>
      </c>
      <c r="E32" s="52"/>
      <c r="F32" s="68"/>
      <c r="G32" s="54"/>
      <c r="H32" s="55"/>
      <c r="I32" s="50"/>
    </row>
    <row r="33" spans="1:9" s="36" customFormat="1" ht="28.15" customHeight="1" x14ac:dyDescent="0.35">
      <c r="A33" s="50">
        <v>22</v>
      </c>
      <c r="B33" s="58" t="s">
        <v>213</v>
      </c>
      <c r="C33" s="52" t="s">
        <v>11</v>
      </c>
      <c r="D33" s="53">
        <v>80</v>
      </c>
      <c r="E33" s="52"/>
      <c r="F33" s="68"/>
      <c r="G33" s="54"/>
      <c r="H33" s="55"/>
      <c r="I33" s="50"/>
    </row>
    <row r="34" spans="1:9" s="36" customFormat="1" ht="27" customHeight="1" x14ac:dyDescent="0.35">
      <c r="A34" s="50">
        <v>23</v>
      </c>
      <c r="B34" s="58" t="s">
        <v>214</v>
      </c>
      <c r="C34" s="52" t="s">
        <v>11</v>
      </c>
      <c r="D34" s="53">
        <v>5</v>
      </c>
      <c r="E34" s="52"/>
      <c r="F34" s="68"/>
      <c r="G34" s="54"/>
      <c r="H34" s="55"/>
      <c r="I34" s="50"/>
    </row>
    <row r="35" spans="1:9" s="36" customFormat="1" ht="42" customHeight="1" x14ac:dyDescent="0.35">
      <c r="A35" s="50">
        <v>24</v>
      </c>
      <c r="B35" s="58" t="s">
        <v>215</v>
      </c>
      <c r="C35" s="52" t="s">
        <v>11</v>
      </c>
      <c r="D35" s="53">
        <v>20</v>
      </c>
      <c r="E35" s="52"/>
      <c r="F35" s="68"/>
      <c r="G35" s="54"/>
      <c r="H35" s="55"/>
      <c r="I35" s="50"/>
    </row>
    <row r="36" spans="1:9" s="36" customFormat="1" ht="25.15" customHeight="1" x14ac:dyDescent="0.35">
      <c r="A36" s="50">
        <v>25</v>
      </c>
      <c r="B36" s="58" t="s">
        <v>216</v>
      </c>
      <c r="C36" s="52" t="s">
        <v>11</v>
      </c>
      <c r="D36" s="53">
        <v>20</v>
      </c>
      <c r="E36" s="52"/>
      <c r="F36" s="68"/>
      <c r="G36" s="54"/>
      <c r="H36" s="55"/>
      <c r="I36" s="50"/>
    </row>
    <row r="37" spans="1:9" s="36" customFormat="1" ht="26.45" customHeight="1" x14ac:dyDescent="0.35">
      <c r="A37" s="50">
        <v>26</v>
      </c>
      <c r="B37" s="58" t="s">
        <v>217</v>
      </c>
      <c r="C37" s="52" t="s">
        <v>11</v>
      </c>
      <c r="D37" s="53">
        <v>20</v>
      </c>
      <c r="E37" s="52"/>
      <c r="F37" s="68"/>
      <c r="G37" s="54"/>
      <c r="H37" s="55"/>
      <c r="I37" s="50"/>
    </row>
    <row r="38" spans="1:9" s="36" customFormat="1" ht="25.9" customHeight="1" x14ac:dyDescent="0.35">
      <c r="A38" s="50">
        <v>27</v>
      </c>
      <c r="B38" s="58" t="s">
        <v>218</v>
      </c>
      <c r="C38" s="52" t="s">
        <v>11</v>
      </c>
      <c r="D38" s="53">
        <v>20</v>
      </c>
      <c r="E38" s="52"/>
      <c r="F38" s="68"/>
      <c r="G38" s="54"/>
      <c r="H38" s="55"/>
      <c r="I38" s="50"/>
    </row>
    <row r="39" spans="1:9" s="36" customFormat="1" ht="24" customHeight="1" x14ac:dyDescent="0.35">
      <c r="A39" s="50">
        <v>28</v>
      </c>
      <c r="B39" s="58" t="s">
        <v>219</v>
      </c>
      <c r="C39" s="52" t="s">
        <v>11</v>
      </c>
      <c r="D39" s="53">
        <v>10</v>
      </c>
      <c r="E39" s="52"/>
      <c r="F39" s="68"/>
      <c r="G39" s="54"/>
      <c r="H39" s="55"/>
      <c r="I39" s="50"/>
    </row>
    <row r="40" spans="1:9" s="36" customFormat="1" ht="31.9" customHeight="1" x14ac:dyDescent="0.35">
      <c r="A40" s="50"/>
      <c r="B40" s="71" t="s">
        <v>210</v>
      </c>
      <c r="C40" s="52"/>
      <c r="D40" s="53"/>
      <c r="E40" s="52"/>
      <c r="F40" s="68"/>
      <c r="G40" s="54"/>
      <c r="H40" s="55"/>
      <c r="I40" s="50"/>
    </row>
    <row r="41" spans="1:9" s="36" customFormat="1" ht="26.45" customHeight="1" x14ac:dyDescent="0.35">
      <c r="A41" s="50">
        <v>29</v>
      </c>
      <c r="B41" s="58" t="s">
        <v>243</v>
      </c>
      <c r="C41" s="52" t="s">
        <v>11</v>
      </c>
      <c r="D41" s="53">
        <v>5</v>
      </c>
      <c r="E41" s="52"/>
      <c r="F41" s="68"/>
      <c r="G41" s="54"/>
      <c r="H41" s="55"/>
      <c r="I41" s="50"/>
    </row>
    <row r="42" spans="1:9" s="36" customFormat="1" ht="24.6" customHeight="1" x14ac:dyDescent="0.35">
      <c r="A42" s="50">
        <v>30</v>
      </c>
      <c r="B42" s="58" t="s">
        <v>244</v>
      </c>
      <c r="C42" s="52" t="s">
        <v>11</v>
      </c>
      <c r="D42" s="53">
        <v>5</v>
      </c>
      <c r="E42" s="52"/>
      <c r="F42" s="68"/>
      <c r="G42" s="54"/>
      <c r="H42" s="55"/>
      <c r="I42" s="50"/>
    </row>
    <row r="43" spans="1:9" s="36" customFormat="1" ht="24" customHeight="1" x14ac:dyDescent="0.35">
      <c r="A43" s="50">
        <v>31</v>
      </c>
      <c r="B43" s="58" t="s">
        <v>255</v>
      </c>
      <c r="C43" s="52" t="s">
        <v>11</v>
      </c>
      <c r="D43" s="53">
        <v>5</v>
      </c>
      <c r="E43" s="52"/>
      <c r="F43" s="68"/>
      <c r="G43" s="54"/>
      <c r="H43" s="55"/>
      <c r="I43" s="50"/>
    </row>
    <row r="44" spans="1:9" s="36" customFormat="1" ht="25.15" customHeight="1" x14ac:dyDescent="0.35">
      <c r="A44" s="50">
        <v>32</v>
      </c>
      <c r="B44" s="58" t="s">
        <v>256</v>
      </c>
      <c r="C44" s="52" t="s">
        <v>11</v>
      </c>
      <c r="D44" s="53">
        <v>5</v>
      </c>
      <c r="E44" s="52"/>
      <c r="F44" s="68"/>
      <c r="G44" s="54"/>
      <c r="H44" s="55"/>
      <c r="I44" s="50"/>
    </row>
    <row r="45" spans="1:9" s="36" customFormat="1" ht="27.6" customHeight="1" x14ac:dyDescent="0.35">
      <c r="A45" s="50">
        <v>33</v>
      </c>
      <c r="B45" s="58" t="s">
        <v>257</v>
      </c>
      <c r="C45" s="52" t="s">
        <v>11</v>
      </c>
      <c r="D45" s="53">
        <v>5</v>
      </c>
      <c r="E45" s="52"/>
      <c r="F45" s="68"/>
      <c r="G45" s="54"/>
      <c r="H45" s="55"/>
      <c r="I45" s="50"/>
    </row>
    <row r="46" spans="1:9" s="36" customFormat="1" ht="25.9" customHeight="1" x14ac:dyDescent="0.35">
      <c r="A46" s="50">
        <v>34</v>
      </c>
      <c r="B46" s="58" t="s">
        <v>258</v>
      </c>
      <c r="C46" s="52" t="s">
        <v>11</v>
      </c>
      <c r="D46" s="53">
        <v>5</v>
      </c>
      <c r="E46" s="52"/>
      <c r="F46" s="68"/>
      <c r="G46" s="54"/>
      <c r="H46" s="55"/>
      <c r="I46" s="50"/>
    </row>
    <row r="47" spans="1:9" s="36" customFormat="1" ht="25.9" customHeight="1" x14ac:dyDescent="0.35">
      <c r="A47" s="50">
        <v>35</v>
      </c>
      <c r="B47" s="58" t="s">
        <v>259</v>
      </c>
      <c r="C47" s="52" t="s">
        <v>11</v>
      </c>
      <c r="D47" s="53">
        <v>5</v>
      </c>
      <c r="E47" s="52"/>
      <c r="F47" s="68"/>
      <c r="G47" s="54"/>
      <c r="H47" s="55"/>
      <c r="I47" s="50"/>
    </row>
    <row r="48" spans="1:9" s="36" customFormat="1" ht="24" customHeight="1" x14ac:dyDescent="0.35">
      <c r="A48" s="50">
        <v>36</v>
      </c>
      <c r="B48" s="58" t="s">
        <v>260</v>
      </c>
      <c r="C48" s="52" t="s">
        <v>11</v>
      </c>
      <c r="D48" s="53">
        <v>5</v>
      </c>
      <c r="E48" s="52"/>
      <c r="F48" s="68"/>
      <c r="G48" s="54"/>
      <c r="H48" s="55"/>
      <c r="I48" s="50"/>
    </row>
    <row r="49" spans="1:9" s="36" customFormat="1" ht="23.45" customHeight="1" x14ac:dyDescent="0.35">
      <c r="A49" s="50">
        <v>37</v>
      </c>
      <c r="B49" s="58" t="s">
        <v>261</v>
      </c>
      <c r="C49" s="52" t="s">
        <v>11</v>
      </c>
      <c r="D49" s="53">
        <v>50</v>
      </c>
      <c r="E49" s="52"/>
      <c r="F49" s="68"/>
      <c r="G49" s="54"/>
      <c r="H49" s="55"/>
      <c r="I49" s="50"/>
    </row>
    <row r="50" spans="1:9" s="36" customFormat="1" ht="27.6" customHeight="1" x14ac:dyDescent="0.35">
      <c r="A50" s="50">
        <v>38</v>
      </c>
      <c r="B50" s="58" t="s">
        <v>262</v>
      </c>
      <c r="C50" s="52" t="s">
        <v>11</v>
      </c>
      <c r="D50" s="53">
        <v>50</v>
      </c>
      <c r="E50" s="52"/>
      <c r="F50" s="68"/>
      <c r="G50" s="54"/>
      <c r="H50" s="55"/>
      <c r="I50" s="50"/>
    </row>
    <row r="51" spans="1:9" s="36" customFormat="1" ht="45.6" customHeight="1" x14ac:dyDescent="0.35">
      <c r="A51" s="50">
        <v>39</v>
      </c>
      <c r="B51" s="58" t="s">
        <v>263</v>
      </c>
      <c r="C51" s="52" t="s">
        <v>11</v>
      </c>
      <c r="D51" s="53">
        <v>20</v>
      </c>
      <c r="E51" s="52"/>
      <c r="F51" s="68"/>
      <c r="G51" s="54"/>
      <c r="H51" s="55"/>
      <c r="I51" s="50"/>
    </row>
    <row r="52" spans="1:9" s="36" customFormat="1" ht="25.9" customHeight="1" x14ac:dyDescent="0.35">
      <c r="A52" s="50">
        <v>40</v>
      </c>
      <c r="B52" s="58" t="s">
        <v>264</v>
      </c>
      <c r="C52" s="52" t="s">
        <v>11</v>
      </c>
      <c r="D52" s="53">
        <v>20</v>
      </c>
      <c r="E52" s="52"/>
      <c r="F52" s="68"/>
      <c r="G52" s="54"/>
      <c r="H52" s="55"/>
      <c r="I52" s="50"/>
    </row>
    <row r="53" spans="1:9" s="36" customFormat="1" ht="43.5" customHeight="1" x14ac:dyDescent="0.35">
      <c r="A53" s="50">
        <v>41</v>
      </c>
      <c r="B53" s="58" t="s">
        <v>265</v>
      </c>
      <c r="C53" s="52" t="s">
        <v>11</v>
      </c>
      <c r="D53" s="53">
        <v>20</v>
      </c>
      <c r="E53" s="52"/>
      <c r="F53" s="68"/>
      <c r="G53" s="54"/>
      <c r="H53" s="55"/>
      <c r="I53" s="50"/>
    </row>
    <row r="54" spans="1:9" s="36" customFormat="1" ht="24.6" customHeight="1" x14ac:dyDescent="0.35">
      <c r="A54" s="50">
        <v>42</v>
      </c>
      <c r="B54" s="58" t="s">
        <v>266</v>
      </c>
      <c r="C54" s="52" t="s">
        <v>11</v>
      </c>
      <c r="D54" s="53">
        <v>20</v>
      </c>
      <c r="E54" s="52"/>
      <c r="F54" s="68"/>
      <c r="G54" s="54"/>
      <c r="H54" s="55"/>
      <c r="I54" s="50"/>
    </row>
    <row r="55" spans="1:9" s="36" customFormat="1" ht="24.6" customHeight="1" x14ac:dyDescent="0.35">
      <c r="A55" s="50">
        <v>43</v>
      </c>
      <c r="B55" s="58" t="s">
        <v>267</v>
      </c>
      <c r="C55" s="52" t="s">
        <v>11</v>
      </c>
      <c r="D55" s="53">
        <v>20</v>
      </c>
      <c r="E55" s="52"/>
      <c r="F55" s="68"/>
      <c r="G55" s="54"/>
      <c r="H55" s="55"/>
      <c r="I55" s="50"/>
    </row>
    <row r="56" spans="1:9" s="36" customFormat="1" ht="22.9" customHeight="1" x14ac:dyDescent="0.35">
      <c r="A56" s="50">
        <v>44</v>
      </c>
      <c r="B56" s="58" t="s">
        <v>268</v>
      </c>
      <c r="C56" s="52" t="s">
        <v>11</v>
      </c>
      <c r="D56" s="53">
        <v>20</v>
      </c>
      <c r="E56" s="52"/>
      <c r="F56" s="68"/>
      <c r="G56" s="54"/>
      <c r="H56" s="55"/>
      <c r="I56" s="50"/>
    </row>
    <row r="57" spans="1:9" s="36" customFormat="1" ht="25.15" customHeight="1" x14ac:dyDescent="0.35">
      <c r="A57" s="50">
        <v>45</v>
      </c>
      <c r="B57" s="58" t="s">
        <v>269</v>
      </c>
      <c r="C57" s="52" t="s">
        <v>11</v>
      </c>
      <c r="D57" s="53">
        <v>20</v>
      </c>
      <c r="E57" s="52"/>
      <c r="F57" s="68"/>
      <c r="G57" s="54"/>
      <c r="H57" s="55"/>
      <c r="I57" s="50"/>
    </row>
    <row r="58" spans="1:9" s="36" customFormat="1" ht="24" customHeight="1" x14ac:dyDescent="0.35">
      <c r="A58" s="50">
        <v>46</v>
      </c>
      <c r="B58" s="58" t="s">
        <v>270</v>
      </c>
      <c r="C58" s="52" t="s">
        <v>11</v>
      </c>
      <c r="D58" s="53">
        <v>20</v>
      </c>
      <c r="E58" s="52"/>
      <c r="F58" s="68"/>
      <c r="G58" s="54"/>
      <c r="H58" s="55"/>
      <c r="I58" s="50"/>
    </row>
    <row r="59" spans="1:9" s="36" customFormat="1" ht="24" customHeight="1" x14ac:dyDescent="0.35">
      <c r="A59" s="50">
        <v>47</v>
      </c>
      <c r="B59" s="58" t="s">
        <v>271</v>
      </c>
      <c r="C59" s="52" t="s">
        <v>11</v>
      </c>
      <c r="D59" s="53">
        <v>20</v>
      </c>
      <c r="E59" s="52"/>
      <c r="F59" s="68"/>
      <c r="G59" s="54"/>
      <c r="H59" s="55"/>
      <c r="I59" s="50"/>
    </row>
    <row r="60" spans="1:9" s="36" customFormat="1" ht="27" customHeight="1" x14ac:dyDescent="0.35">
      <c r="A60" s="50">
        <v>48</v>
      </c>
      <c r="B60" s="58" t="s">
        <v>272</v>
      </c>
      <c r="C60" s="52" t="s">
        <v>11</v>
      </c>
      <c r="D60" s="53">
        <v>20</v>
      </c>
      <c r="E60" s="52"/>
      <c r="F60" s="68"/>
      <c r="G60" s="54"/>
      <c r="H60" s="55"/>
      <c r="I60" s="50"/>
    </row>
    <row r="61" spans="1:9" s="36" customFormat="1" ht="21.6" customHeight="1" x14ac:dyDescent="0.35">
      <c r="A61" s="50">
        <v>49</v>
      </c>
      <c r="B61" s="58" t="s">
        <v>273</v>
      </c>
      <c r="C61" s="52" t="s">
        <v>11</v>
      </c>
      <c r="D61" s="53">
        <v>20</v>
      </c>
      <c r="E61" s="52"/>
      <c r="F61" s="68"/>
      <c r="G61" s="54"/>
      <c r="H61" s="55"/>
      <c r="I61" s="50"/>
    </row>
    <row r="62" spans="1:9" s="36" customFormat="1" ht="43.5" customHeight="1" x14ac:dyDescent="0.35">
      <c r="A62" s="50">
        <v>50</v>
      </c>
      <c r="B62" s="58" t="s">
        <v>274</v>
      </c>
      <c r="C62" s="52" t="s">
        <v>11</v>
      </c>
      <c r="D62" s="53">
        <v>20</v>
      </c>
      <c r="E62" s="52"/>
      <c r="F62" s="68"/>
      <c r="G62" s="54"/>
      <c r="H62" s="55"/>
      <c r="I62" s="50"/>
    </row>
    <row r="63" spans="1:9" s="36" customFormat="1" ht="41.25" customHeight="1" x14ac:dyDescent="0.35">
      <c r="A63" s="50">
        <v>51</v>
      </c>
      <c r="B63" s="58" t="s">
        <v>275</v>
      </c>
      <c r="C63" s="52" t="s">
        <v>11</v>
      </c>
      <c r="D63" s="53">
        <v>20</v>
      </c>
      <c r="E63" s="52"/>
      <c r="F63" s="68"/>
      <c r="G63" s="54"/>
      <c r="H63" s="55"/>
      <c r="I63" s="50"/>
    </row>
    <row r="64" spans="1:9" s="36" customFormat="1" ht="43.5" customHeight="1" x14ac:dyDescent="0.35">
      <c r="A64" s="50">
        <v>52</v>
      </c>
      <c r="B64" s="58" t="s">
        <v>276</v>
      </c>
      <c r="C64" s="52" t="s">
        <v>11</v>
      </c>
      <c r="D64" s="53">
        <v>20</v>
      </c>
      <c r="E64" s="52"/>
      <c r="F64" s="68"/>
      <c r="G64" s="54"/>
      <c r="H64" s="55"/>
      <c r="I64" s="50"/>
    </row>
    <row r="65" spans="1:9" s="36" customFormat="1" ht="44.25" customHeight="1" x14ac:dyDescent="0.35">
      <c r="A65" s="50">
        <v>53</v>
      </c>
      <c r="B65" s="58" t="s">
        <v>277</v>
      </c>
      <c r="C65" s="52" t="s">
        <v>11</v>
      </c>
      <c r="D65" s="53">
        <v>20</v>
      </c>
      <c r="E65" s="52"/>
      <c r="F65" s="68"/>
      <c r="G65" s="54"/>
      <c r="H65" s="55"/>
      <c r="I65" s="50"/>
    </row>
    <row r="66" spans="1:9" s="36" customFormat="1" ht="43.5" customHeight="1" x14ac:dyDescent="0.35">
      <c r="A66" s="50">
        <v>54</v>
      </c>
      <c r="B66" s="58" t="s">
        <v>278</v>
      </c>
      <c r="C66" s="52" t="s">
        <v>11</v>
      </c>
      <c r="D66" s="53">
        <v>20</v>
      </c>
      <c r="E66" s="52"/>
      <c r="F66" s="68"/>
      <c r="G66" s="54"/>
      <c r="H66" s="55"/>
      <c r="I66" s="50"/>
    </row>
    <row r="67" spans="1:9" s="36" customFormat="1" ht="43.5" customHeight="1" x14ac:dyDescent="0.35">
      <c r="A67" s="50">
        <v>55</v>
      </c>
      <c r="B67" s="58" t="s">
        <v>279</v>
      </c>
      <c r="C67" s="52" t="s">
        <v>11</v>
      </c>
      <c r="D67" s="53">
        <v>20</v>
      </c>
      <c r="E67" s="52"/>
      <c r="F67" s="68"/>
      <c r="G67" s="54"/>
      <c r="H67" s="55"/>
      <c r="I67" s="50"/>
    </row>
    <row r="68" spans="1:9" s="36" customFormat="1" ht="46.5" customHeight="1" x14ac:dyDescent="0.35">
      <c r="A68" s="50">
        <v>56</v>
      </c>
      <c r="B68" s="58" t="s">
        <v>280</v>
      </c>
      <c r="C68" s="52" t="s">
        <v>11</v>
      </c>
      <c r="D68" s="53">
        <v>20</v>
      </c>
      <c r="E68" s="52"/>
      <c r="F68" s="68"/>
      <c r="G68" s="54"/>
      <c r="H68" s="55"/>
      <c r="I68" s="50"/>
    </row>
    <row r="69" spans="1:9" s="36" customFormat="1" ht="42.75" customHeight="1" x14ac:dyDescent="0.35">
      <c r="A69" s="50">
        <v>57</v>
      </c>
      <c r="B69" s="58" t="s">
        <v>281</v>
      </c>
      <c r="C69" s="52" t="s">
        <v>11</v>
      </c>
      <c r="D69" s="53">
        <v>20</v>
      </c>
      <c r="E69" s="52"/>
      <c r="F69" s="68"/>
      <c r="G69" s="54"/>
      <c r="H69" s="55"/>
      <c r="I69" s="50"/>
    </row>
    <row r="70" spans="1:9" s="36" customFormat="1" ht="42.75" customHeight="1" x14ac:dyDescent="0.35">
      <c r="A70" s="50">
        <v>58</v>
      </c>
      <c r="B70" s="58" t="s">
        <v>282</v>
      </c>
      <c r="C70" s="52" t="s">
        <v>11</v>
      </c>
      <c r="D70" s="53">
        <v>20</v>
      </c>
      <c r="E70" s="52"/>
      <c r="F70" s="68"/>
      <c r="G70" s="54"/>
      <c r="H70" s="55"/>
      <c r="I70" s="50"/>
    </row>
    <row r="71" spans="1:9" s="36" customFormat="1" ht="42" customHeight="1" x14ac:dyDescent="0.35">
      <c r="A71" s="50">
        <v>59</v>
      </c>
      <c r="B71" s="58" t="s">
        <v>283</v>
      </c>
      <c r="C71" s="52" t="s">
        <v>11</v>
      </c>
      <c r="D71" s="53">
        <v>10</v>
      </c>
      <c r="E71" s="52"/>
      <c r="F71" s="68"/>
      <c r="G71" s="54"/>
      <c r="H71" s="55"/>
      <c r="I71" s="50"/>
    </row>
    <row r="72" spans="1:9" s="36" customFormat="1" ht="46.5" customHeight="1" x14ac:dyDescent="0.35">
      <c r="A72" s="50">
        <v>60</v>
      </c>
      <c r="B72" s="58" t="s">
        <v>284</v>
      </c>
      <c r="C72" s="52" t="s">
        <v>11</v>
      </c>
      <c r="D72" s="53">
        <v>10</v>
      </c>
      <c r="E72" s="52"/>
      <c r="F72" s="68"/>
      <c r="G72" s="54"/>
      <c r="H72" s="55"/>
      <c r="I72" s="50"/>
    </row>
    <row r="73" spans="1:9" s="36" customFormat="1" ht="25.5" customHeight="1" x14ac:dyDescent="0.35">
      <c r="A73" s="50">
        <v>61</v>
      </c>
      <c r="B73" s="58" t="s">
        <v>162</v>
      </c>
      <c r="C73" s="52" t="s">
        <v>11</v>
      </c>
      <c r="D73" s="53">
        <v>40</v>
      </c>
      <c r="E73" s="52"/>
      <c r="F73" s="68"/>
      <c r="G73" s="54"/>
      <c r="H73" s="55"/>
      <c r="I73" s="50"/>
    </row>
    <row r="74" spans="1:9" s="36" customFormat="1" ht="26.25" customHeight="1" x14ac:dyDescent="0.35">
      <c r="A74" s="50">
        <v>62</v>
      </c>
      <c r="B74" s="58" t="s">
        <v>285</v>
      </c>
      <c r="C74" s="52" t="s">
        <v>11</v>
      </c>
      <c r="D74" s="53">
        <v>20</v>
      </c>
      <c r="E74" s="52"/>
      <c r="F74" s="68"/>
      <c r="G74" s="54"/>
      <c r="H74" s="55"/>
      <c r="I74" s="50"/>
    </row>
    <row r="75" spans="1:9" s="36" customFormat="1" ht="27.75" customHeight="1" x14ac:dyDescent="0.35">
      <c r="A75" s="50">
        <v>63</v>
      </c>
      <c r="B75" s="58" t="s">
        <v>286</v>
      </c>
      <c r="C75" s="52" t="s">
        <v>11</v>
      </c>
      <c r="D75" s="53">
        <v>20</v>
      </c>
      <c r="E75" s="52"/>
      <c r="F75" s="68"/>
      <c r="G75" s="54"/>
      <c r="H75" s="55"/>
      <c r="I75" s="50"/>
    </row>
    <row r="76" spans="1:9" s="36" customFormat="1" ht="23.45" customHeight="1" x14ac:dyDescent="0.35">
      <c r="A76" s="50">
        <v>64</v>
      </c>
      <c r="B76" s="58" t="s">
        <v>287</v>
      </c>
      <c r="C76" s="52" t="s">
        <v>11</v>
      </c>
      <c r="D76" s="53">
        <v>10</v>
      </c>
      <c r="E76" s="52"/>
      <c r="F76" s="68"/>
      <c r="G76" s="54"/>
      <c r="H76" s="55"/>
      <c r="I76" s="50"/>
    </row>
    <row r="77" spans="1:9" s="36" customFormat="1" ht="31.15" customHeight="1" x14ac:dyDescent="0.35">
      <c r="A77" s="50">
        <v>65</v>
      </c>
      <c r="B77" s="58" t="s">
        <v>288</v>
      </c>
      <c r="C77" s="52" t="s">
        <v>11</v>
      </c>
      <c r="D77" s="53">
        <v>20</v>
      </c>
      <c r="E77" s="52"/>
      <c r="F77" s="68"/>
      <c r="G77" s="54"/>
      <c r="H77" s="55"/>
      <c r="I77" s="50"/>
    </row>
    <row r="78" spans="1:9" s="36" customFormat="1" ht="28.15" customHeight="1" x14ac:dyDescent="0.35">
      <c r="A78" s="50">
        <v>66</v>
      </c>
      <c r="B78" s="58" t="s">
        <v>289</v>
      </c>
      <c r="C78" s="52" t="s">
        <v>11</v>
      </c>
      <c r="D78" s="53">
        <v>20</v>
      </c>
      <c r="E78" s="52"/>
      <c r="F78" s="68"/>
      <c r="G78" s="54"/>
      <c r="H78" s="55"/>
      <c r="I78" s="50"/>
    </row>
    <row r="79" spans="1:9" s="36" customFormat="1" ht="26.45" customHeight="1" x14ac:dyDescent="0.35">
      <c r="A79" s="50">
        <v>67</v>
      </c>
      <c r="B79" s="58" t="s">
        <v>252</v>
      </c>
      <c r="C79" s="52" t="s">
        <v>11</v>
      </c>
      <c r="D79" s="53">
        <v>20</v>
      </c>
      <c r="E79" s="52"/>
      <c r="F79" s="68"/>
      <c r="G79" s="54"/>
      <c r="H79" s="55"/>
      <c r="I79" s="50"/>
    </row>
    <row r="80" spans="1:9" s="36" customFormat="1" ht="27" customHeight="1" x14ac:dyDescent="0.35">
      <c r="A80" s="50">
        <v>68</v>
      </c>
      <c r="B80" s="58" t="s">
        <v>251</v>
      </c>
      <c r="C80" s="52" t="s">
        <v>11</v>
      </c>
      <c r="D80" s="53">
        <v>20</v>
      </c>
      <c r="E80" s="52"/>
      <c r="F80" s="68"/>
      <c r="G80" s="54"/>
      <c r="H80" s="55"/>
      <c r="I80" s="50"/>
    </row>
    <row r="81" spans="1:9" s="36" customFormat="1" ht="27" customHeight="1" x14ac:dyDescent="0.35">
      <c r="A81" s="50">
        <v>69</v>
      </c>
      <c r="B81" s="58" t="s">
        <v>250</v>
      </c>
      <c r="C81" s="52" t="s">
        <v>11</v>
      </c>
      <c r="D81" s="53">
        <v>50</v>
      </c>
      <c r="E81" s="52"/>
      <c r="F81" s="68"/>
      <c r="G81" s="54"/>
      <c r="H81" s="55"/>
      <c r="I81" s="50"/>
    </row>
    <row r="82" spans="1:9" s="36" customFormat="1" ht="28.9" customHeight="1" x14ac:dyDescent="0.35">
      <c r="A82" s="50">
        <v>70</v>
      </c>
      <c r="B82" s="58" t="s">
        <v>248</v>
      </c>
      <c r="C82" s="52" t="s">
        <v>11</v>
      </c>
      <c r="D82" s="53">
        <v>200</v>
      </c>
      <c r="E82" s="52"/>
      <c r="F82" s="68"/>
      <c r="G82" s="54"/>
      <c r="H82" s="55"/>
      <c r="I82" s="50"/>
    </row>
    <row r="83" spans="1:9" s="36" customFormat="1" ht="27" customHeight="1" x14ac:dyDescent="0.35">
      <c r="A83" s="50">
        <v>71</v>
      </c>
      <c r="B83" s="58" t="s">
        <v>249</v>
      </c>
      <c r="C83" s="52" t="s">
        <v>11</v>
      </c>
      <c r="D83" s="53">
        <v>20</v>
      </c>
      <c r="E83" s="52"/>
      <c r="F83" s="68"/>
      <c r="G83" s="54"/>
      <c r="H83" s="55"/>
      <c r="I83" s="50"/>
    </row>
    <row r="84" spans="1:9" s="36" customFormat="1" ht="25.9" customHeight="1" x14ac:dyDescent="0.35">
      <c r="A84" s="50">
        <v>72</v>
      </c>
      <c r="B84" s="58" t="s">
        <v>247</v>
      </c>
      <c r="C84" s="52" t="s">
        <v>11</v>
      </c>
      <c r="D84" s="53">
        <v>20</v>
      </c>
      <c r="E84" s="52"/>
      <c r="F84" s="68"/>
      <c r="G84" s="54"/>
      <c r="H84" s="55"/>
      <c r="I84" s="50"/>
    </row>
    <row r="85" spans="1:9" s="36" customFormat="1" ht="30" customHeight="1" x14ac:dyDescent="0.35">
      <c r="A85" s="50">
        <v>73</v>
      </c>
      <c r="B85" s="58" t="s">
        <v>246</v>
      </c>
      <c r="C85" s="52" t="s">
        <v>11</v>
      </c>
      <c r="D85" s="53">
        <v>20</v>
      </c>
      <c r="E85" s="52"/>
      <c r="F85" s="68"/>
      <c r="G85" s="54"/>
      <c r="H85" s="55"/>
      <c r="I85" s="50"/>
    </row>
    <row r="86" spans="1:9" s="36" customFormat="1" ht="26.45" customHeight="1" x14ac:dyDescent="0.35">
      <c r="A86" s="50">
        <v>74</v>
      </c>
      <c r="B86" s="58" t="s">
        <v>245</v>
      </c>
      <c r="C86" s="52" t="s">
        <v>11</v>
      </c>
      <c r="D86" s="53">
        <v>20</v>
      </c>
      <c r="E86" s="52"/>
      <c r="F86" s="68"/>
      <c r="G86" s="54"/>
      <c r="H86" s="55"/>
      <c r="I86" s="50"/>
    </row>
    <row r="87" spans="1:9" s="36" customFormat="1" ht="31.9" customHeight="1" x14ac:dyDescent="0.35">
      <c r="A87" s="50"/>
      <c r="B87" s="71" t="s">
        <v>220</v>
      </c>
      <c r="C87" s="52"/>
      <c r="D87" s="53"/>
      <c r="E87" s="52"/>
      <c r="F87" s="68"/>
      <c r="G87" s="54"/>
      <c r="H87" s="55"/>
      <c r="I87" s="50"/>
    </row>
    <row r="88" spans="1:9" s="36" customFormat="1" ht="169.15" customHeight="1" x14ac:dyDescent="0.35">
      <c r="A88" s="50">
        <v>75</v>
      </c>
      <c r="B88" s="58" t="s">
        <v>222</v>
      </c>
      <c r="C88" s="52" t="s">
        <v>11</v>
      </c>
      <c r="D88" s="53">
        <v>40</v>
      </c>
      <c r="E88" s="52"/>
      <c r="F88" s="68"/>
      <c r="G88" s="54"/>
      <c r="H88" s="55"/>
      <c r="I88" s="50"/>
    </row>
    <row r="89" spans="1:9" s="36" customFormat="1" ht="135" customHeight="1" x14ac:dyDescent="0.35">
      <c r="A89" s="50">
        <v>76</v>
      </c>
      <c r="B89" s="58" t="s">
        <v>221</v>
      </c>
      <c r="C89" s="52" t="s">
        <v>11</v>
      </c>
      <c r="D89" s="53">
        <v>15</v>
      </c>
      <c r="E89" s="52"/>
      <c r="F89" s="68"/>
      <c r="G89" s="54"/>
      <c r="H89" s="55"/>
      <c r="I89" s="50"/>
    </row>
    <row r="90" spans="1:9" s="36" customFormat="1" ht="133.9" customHeight="1" x14ac:dyDescent="0.35">
      <c r="A90" s="50">
        <v>77</v>
      </c>
      <c r="B90" s="58" t="s">
        <v>223</v>
      </c>
      <c r="C90" s="52" t="s">
        <v>11</v>
      </c>
      <c r="D90" s="53">
        <v>15</v>
      </c>
      <c r="E90" s="52"/>
      <c r="F90" s="68"/>
      <c r="G90" s="54"/>
      <c r="H90" s="55"/>
      <c r="I90" s="50"/>
    </row>
    <row r="91" spans="1:9" s="36" customFormat="1" ht="219.6" customHeight="1" x14ac:dyDescent="0.35">
      <c r="A91" s="50">
        <v>78</v>
      </c>
      <c r="B91" s="58" t="s">
        <v>224</v>
      </c>
      <c r="C91" s="52" t="s">
        <v>11</v>
      </c>
      <c r="D91" s="53">
        <v>20</v>
      </c>
      <c r="E91" s="52"/>
      <c r="F91" s="68"/>
      <c r="G91" s="54"/>
      <c r="H91" s="55"/>
      <c r="I91" s="50"/>
    </row>
    <row r="92" spans="1:9" s="36" customFormat="1" ht="216.6" customHeight="1" x14ac:dyDescent="0.35">
      <c r="A92" s="50">
        <v>79</v>
      </c>
      <c r="B92" s="58" t="s">
        <v>225</v>
      </c>
      <c r="C92" s="52" t="s">
        <v>11</v>
      </c>
      <c r="D92" s="53">
        <v>10</v>
      </c>
      <c r="E92" s="52"/>
      <c r="F92" s="68"/>
      <c r="G92" s="54"/>
      <c r="H92" s="55"/>
      <c r="I92" s="50"/>
    </row>
    <row r="93" spans="1:9" s="36" customFormat="1" ht="200.45" customHeight="1" x14ac:dyDescent="0.35">
      <c r="A93" s="50">
        <v>80</v>
      </c>
      <c r="B93" s="58" t="s">
        <v>226</v>
      </c>
      <c r="C93" s="52" t="s">
        <v>11</v>
      </c>
      <c r="D93" s="53">
        <v>10</v>
      </c>
      <c r="E93" s="52"/>
      <c r="F93" s="68"/>
      <c r="G93" s="54"/>
      <c r="H93" s="55"/>
      <c r="I93" s="50"/>
    </row>
    <row r="94" spans="1:9" s="36" customFormat="1" ht="160.15" customHeight="1" x14ac:dyDescent="0.35">
      <c r="A94" s="50">
        <v>81</v>
      </c>
      <c r="B94" s="58" t="s">
        <v>227</v>
      </c>
      <c r="C94" s="52" t="s">
        <v>11</v>
      </c>
      <c r="D94" s="53">
        <v>60</v>
      </c>
      <c r="E94" s="52"/>
      <c r="F94" s="68"/>
      <c r="G94" s="54"/>
      <c r="H94" s="55"/>
      <c r="I94" s="50"/>
    </row>
    <row r="95" spans="1:9" s="36" customFormat="1" ht="176.25" customHeight="1" x14ac:dyDescent="0.35">
      <c r="A95" s="50">
        <v>82</v>
      </c>
      <c r="B95" s="58" t="s">
        <v>228</v>
      </c>
      <c r="C95" s="52" t="s">
        <v>11</v>
      </c>
      <c r="D95" s="53">
        <v>5</v>
      </c>
      <c r="E95" s="52"/>
      <c r="F95" s="68"/>
      <c r="G95" s="54"/>
      <c r="H95" s="55"/>
      <c r="I95" s="50"/>
    </row>
    <row r="96" spans="1:9" s="36" customFormat="1" ht="154.15" customHeight="1" x14ac:dyDescent="0.35">
      <c r="A96" s="50">
        <v>83</v>
      </c>
      <c r="B96" s="58" t="s">
        <v>229</v>
      </c>
      <c r="C96" s="52" t="s">
        <v>11</v>
      </c>
      <c r="D96" s="53">
        <v>5</v>
      </c>
      <c r="E96" s="52"/>
      <c r="F96" s="68"/>
      <c r="G96" s="54"/>
      <c r="H96" s="55"/>
      <c r="I96" s="50"/>
    </row>
    <row r="97" spans="1:9" s="36" customFormat="1" ht="48" customHeight="1" x14ac:dyDescent="0.35">
      <c r="A97" s="50">
        <v>84</v>
      </c>
      <c r="B97" s="58" t="s">
        <v>254</v>
      </c>
      <c r="C97" s="52" t="s">
        <v>11</v>
      </c>
      <c r="D97" s="53">
        <v>5</v>
      </c>
      <c r="E97" s="52"/>
      <c r="F97" s="68"/>
      <c r="G97" s="54"/>
      <c r="H97" s="55"/>
      <c r="I97" s="50"/>
    </row>
    <row r="98" spans="1:9" s="36" customFormat="1" ht="27.75" customHeight="1" x14ac:dyDescent="0.35">
      <c r="A98" s="50">
        <v>85</v>
      </c>
      <c r="B98" s="58" t="s">
        <v>253</v>
      </c>
      <c r="C98" s="52" t="s">
        <v>11</v>
      </c>
      <c r="D98" s="53">
        <v>5</v>
      </c>
      <c r="E98" s="52"/>
      <c r="F98" s="68"/>
      <c r="G98" s="54"/>
      <c r="H98" s="55"/>
      <c r="I98" s="50"/>
    </row>
    <row r="99" spans="1:9" s="36" customFormat="1" ht="130.5" customHeight="1" x14ac:dyDescent="0.35">
      <c r="A99" s="50">
        <v>86</v>
      </c>
      <c r="B99" s="58" t="s">
        <v>230</v>
      </c>
      <c r="C99" s="52" t="s">
        <v>11</v>
      </c>
      <c r="D99" s="53">
        <v>10</v>
      </c>
      <c r="E99" s="52"/>
      <c r="F99" s="68"/>
      <c r="G99" s="54"/>
      <c r="H99" s="55"/>
      <c r="I99" s="50"/>
    </row>
    <row r="100" spans="1:9" s="36" customFormat="1" ht="151.15" customHeight="1" x14ac:dyDescent="0.35">
      <c r="A100" s="50">
        <v>87</v>
      </c>
      <c r="B100" s="58" t="s">
        <v>231</v>
      </c>
      <c r="C100" s="52" t="s">
        <v>11</v>
      </c>
      <c r="D100" s="53">
        <v>3</v>
      </c>
      <c r="E100" s="52"/>
      <c r="F100" s="68"/>
      <c r="G100" s="54"/>
      <c r="H100" s="55"/>
      <c r="I100" s="50"/>
    </row>
    <row r="101" spans="1:9" s="36" customFormat="1" ht="130.15" customHeight="1" x14ac:dyDescent="0.35">
      <c r="A101" s="50">
        <v>88</v>
      </c>
      <c r="B101" s="58" t="s">
        <v>232</v>
      </c>
      <c r="C101" s="52" t="s">
        <v>11</v>
      </c>
      <c r="D101" s="53">
        <v>5</v>
      </c>
      <c r="E101" s="52"/>
      <c r="F101" s="68"/>
      <c r="G101" s="54"/>
      <c r="H101" s="55"/>
      <c r="I101" s="50"/>
    </row>
    <row r="102" spans="1:9" s="36" customFormat="1" ht="128.44999999999999" customHeight="1" x14ac:dyDescent="0.35">
      <c r="A102" s="50">
        <v>89</v>
      </c>
      <c r="B102" s="58" t="s">
        <v>233</v>
      </c>
      <c r="C102" s="52" t="s">
        <v>11</v>
      </c>
      <c r="D102" s="53">
        <v>5</v>
      </c>
      <c r="E102" s="52"/>
      <c r="F102" s="68"/>
      <c r="G102" s="54"/>
      <c r="H102" s="55"/>
      <c r="I102" s="50"/>
    </row>
    <row r="103" spans="1:9" s="36" customFormat="1" ht="169.5" customHeight="1" x14ac:dyDescent="0.35">
      <c r="A103" s="50">
        <v>90</v>
      </c>
      <c r="B103" s="58" t="s">
        <v>234</v>
      </c>
      <c r="C103" s="52" t="s">
        <v>11</v>
      </c>
      <c r="D103" s="53">
        <v>40</v>
      </c>
      <c r="E103" s="52"/>
      <c r="F103" s="68"/>
      <c r="G103" s="54"/>
      <c r="H103" s="55"/>
      <c r="I103" s="50"/>
    </row>
    <row r="104" spans="1:9" s="36" customFormat="1" ht="198" customHeight="1" x14ac:dyDescent="0.35">
      <c r="A104" s="50">
        <v>91</v>
      </c>
      <c r="B104" s="58" t="s">
        <v>235</v>
      </c>
      <c r="C104" s="52" t="s">
        <v>11</v>
      </c>
      <c r="D104" s="53">
        <v>40</v>
      </c>
      <c r="E104" s="52"/>
      <c r="F104" s="68"/>
      <c r="G104" s="54"/>
      <c r="H104" s="55"/>
      <c r="I104" s="50"/>
    </row>
    <row r="105" spans="1:9" s="36" customFormat="1" ht="191.45" customHeight="1" x14ac:dyDescent="0.35">
      <c r="A105" s="50">
        <v>92</v>
      </c>
      <c r="B105" s="58" t="s">
        <v>236</v>
      </c>
      <c r="C105" s="52" t="s">
        <v>11</v>
      </c>
      <c r="D105" s="53">
        <v>70</v>
      </c>
      <c r="E105" s="52"/>
      <c r="F105" s="68"/>
      <c r="G105" s="54"/>
      <c r="H105" s="55"/>
      <c r="I105" s="50"/>
    </row>
    <row r="106" spans="1:9" s="36" customFormat="1" ht="150" customHeight="1" x14ac:dyDescent="0.35">
      <c r="A106" s="50">
        <v>93</v>
      </c>
      <c r="B106" s="58" t="s">
        <v>237</v>
      </c>
      <c r="C106" s="52" t="s">
        <v>11</v>
      </c>
      <c r="D106" s="53">
        <v>20</v>
      </c>
      <c r="E106" s="52"/>
      <c r="F106" s="68"/>
      <c r="G106" s="54"/>
      <c r="H106" s="55"/>
      <c r="I106" s="50"/>
    </row>
    <row r="107" spans="1:9" s="36" customFormat="1" ht="149.44999999999999" customHeight="1" x14ac:dyDescent="0.35">
      <c r="A107" s="50">
        <v>94</v>
      </c>
      <c r="B107" s="58" t="s">
        <v>238</v>
      </c>
      <c r="C107" s="52" t="s">
        <v>11</v>
      </c>
      <c r="D107" s="53">
        <v>50</v>
      </c>
      <c r="E107" s="52"/>
      <c r="F107" s="68"/>
      <c r="G107" s="54"/>
      <c r="H107" s="55"/>
      <c r="I107" s="50"/>
    </row>
    <row r="108" spans="1:9" s="36" customFormat="1" ht="32.450000000000003" customHeight="1" x14ac:dyDescent="0.35">
      <c r="A108" s="50"/>
      <c r="B108" s="71" t="s">
        <v>239</v>
      </c>
      <c r="C108" s="52"/>
      <c r="D108" s="53"/>
      <c r="E108" s="52"/>
      <c r="F108" s="68"/>
      <c r="G108" s="54"/>
      <c r="H108" s="55"/>
      <c r="I108" s="50"/>
    </row>
    <row r="109" spans="1:9" s="36" customFormat="1" ht="45.75" customHeight="1" x14ac:dyDescent="0.35">
      <c r="A109" s="50">
        <v>95</v>
      </c>
      <c r="B109" s="58" t="s">
        <v>290</v>
      </c>
      <c r="C109" s="52" t="s">
        <v>11</v>
      </c>
      <c r="D109" s="53">
        <v>80</v>
      </c>
      <c r="E109" s="52"/>
      <c r="F109" s="68"/>
      <c r="G109" s="54"/>
      <c r="H109" s="55"/>
      <c r="I109" s="50"/>
    </row>
    <row r="110" spans="1:9" s="36" customFormat="1" ht="42" customHeight="1" x14ac:dyDescent="0.35">
      <c r="A110" s="50">
        <v>96</v>
      </c>
      <c r="B110" s="58" t="s">
        <v>291</v>
      </c>
      <c r="C110" s="52" t="s">
        <v>11</v>
      </c>
      <c r="D110" s="53">
        <v>20</v>
      </c>
      <c r="E110" s="52"/>
      <c r="F110" s="68"/>
      <c r="G110" s="54"/>
      <c r="H110" s="55"/>
      <c r="I110" s="50"/>
    </row>
    <row r="111" spans="1:9" s="36" customFormat="1" ht="43.5" customHeight="1" x14ac:dyDescent="0.35">
      <c r="A111" s="50">
        <v>97</v>
      </c>
      <c r="B111" s="58" t="s">
        <v>294</v>
      </c>
      <c r="C111" s="52" t="s">
        <v>11</v>
      </c>
      <c r="D111" s="53">
        <v>600</v>
      </c>
      <c r="E111" s="52"/>
      <c r="F111" s="68"/>
      <c r="G111" s="54"/>
      <c r="H111" s="55"/>
      <c r="I111" s="50"/>
    </row>
    <row r="112" spans="1:9" s="36" customFormat="1" ht="46.5" customHeight="1" x14ac:dyDescent="0.35">
      <c r="A112" s="50">
        <v>98</v>
      </c>
      <c r="B112" s="58" t="s">
        <v>293</v>
      </c>
      <c r="C112" s="52" t="s">
        <v>11</v>
      </c>
      <c r="D112" s="53">
        <v>150</v>
      </c>
      <c r="E112" s="52"/>
      <c r="F112" s="68"/>
      <c r="G112" s="54"/>
      <c r="H112" s="55"/>
      <c r="I112" s="50"/>
    </row>
    <row r="113" spans="1:9" s="36" customFormat="1" ht="39" customHeight="1" x14ac:dyDescent="0.35">
      <c r="A113" s="50">
        <v>99</v>
      </c>
      <c r="B113" s="58" t="s">
        <v>292</v>
      </c>
      <c r="C113" s="52" t="s">
        <v>11</v>
      </c>
      <c r="D113" s="53">
        <v>10</v>
      </c>
      <c r="E113" s="52"/>
      <c r="F113" s="68"/>
      <c r="G113" s="54"/>
      <c r="H113" s="55"/>
      <c r="I113" s="50"/>
    </row>
    <row r="114" spans="1:9" s="36" customFormat="1" ht="42.75" customHeight="1" x14ac:dyDescent="0.35">
      <c r="A114" s="50">
        <v>100</v>
      </c>
      <c r="B114" s="58" t="s">
        <v>295</v>
      </c>
      <c r="C114" s="52" t="s">
        <v>11</v>
      </c>
      <c r="D114" s="53">
        <v>80</v>
      </c>
      <c r="E114" s="52"/>
      <c r="F114" s="68"/>
      <c r="G114" s="54"/>
      <c r="H114" s="55"/>
      <c r="I114" s="50"/>
    </row>
    <row r="115" spans="1:9" s="36" customFormat="1" ht="45.75" customHeight="1" x14ac:dyDescent="0.35">
      <c r="A115" s="50">
        <v>101</v>
      </c>
      <c r="B115" s="58" t="s">
        <v>296</v>
      </c>
      <c r="C115" s="52" t="s">
        <v>11</v>
      </c>
      <c r="D115" s="53">
        <v>20</v>
      </c>
      <c r="E115" s="52"/>
      <c r="F115" s="68"/>
      <c r="G115" s="54"/>
      <c r="H115" s="55"/>
      <c r="I115" s="50"/>
    </row>
    <row r="116" spans="1:9" s="36" customFormat="1" ht="42.75" customHeight="1" x14ac:dyDescent="0.35">
      <c r="A116" s="50">
        <v>102</v>
      </c>
      <c r="B116" s="58" t="s">
        <v>297</v>
      </c>
      <c r="C116" s="52" t="s">
        <v>11</v>
      </c>
      <c r="D116" s="53">
        <v>20</v>
      </c>
      <c r="E116" s="52"/>
      <c r="F116" s="68"/>
      <c r="G116" s="54"/>
      <c r="H116" s="55"/>
      <c r="I116" s="50"/>
    </row>
    <row r="117" spans="1:9" s="36" customFormat="1" ht="24.6" customHeight="1" x14ac:dyDescent="0.35">
      <c r="A117" s="50">
        <v>103</v>
      </c>
      <c r="B117" s="58" t="s">
        <v>242</v>
      </c>
      <c r="C117" s="52" t="s">
        <v>11</v>
      </c>
      <c r="D117" s="53">
        <v>150</v>
      </c>
      <c r="E117" s="52"/>
      <c r="F117" s="68"/>
      <c r="G117" s="54"/>
      <c r="H117" s="55"/>
      <c r="I117" s="50"/>
    </row>
    <row r="118" spans="1:9" s="36" customFormat="1" ht="25.15" customHeight="1" x14ac:dyDescent="0.35">
      <c r="A118" s="50">
        <v>104</v>
      </c>
      <c r="B118" s="58" t="s">
        <v>241</v>
      </c>
      <c r="C118" s="52" t="s">
        <v>11</v>
      </c>
      <c r="D118" s="53">
        <v>200</v>
      </c>
      <c r="E118" s="52"/>
      <c r="F118" s="68"/>
      <c r="G118" s="54"/>
      <c r="H118" s="55"/>
      <c r="I118" s="50"/>
    </row>
    <row r="119" spans="1:9" s="36" customFormat="1" ht="31.15" customHeight="1" x14ac:dyDescent="0.35">
      <c r="A119" s="50">
        <v>105</v>
      </c>
      <c r="B119" s="58" t="s">
        <v>240</v>
      </c>
      <c r="C119" s="52" t="s">
        <v>11</v>
      </c>
      <c r="D119" s="53">
        <v>50</v>
      </c>
      <c r="E119" s="52"/>
      <c r="F119" s="68"/>
      <c r="G119" s="54"/>
      <c r="H119" s="55"/>
      <c r="I119" s="50"/>
    </row>
    <row r="120" spans="1:9" s="36" customFormat="1" ht="21" x14ac:dyDescent="0.35">
      <c r="A120" s="96" t="s">
        <v>12</v>
      </c>
      <c r="B120" s="97"/>
      <c r="C120" s="97"/>
      <c r="D120" s="97"/>
      <c r="E120" s="98"/>
      <c r="F120" s="69"/>
      <c r="G120" s="59" t="s">
        <v>14</v>
      </c>
      <c r="H120" s="60"/>
      <c r="I120" s="61"/>
    </row>
    <row r="121" spans="1:9" s="36" customFormat="1" ht="21" x14ac:dyDescent="0.35"/>
    <row r="122" spans="1:9" s="36" customFormat="1" ht="21" x14ac:dyDescent="0.35">
      <c r="A122" s="119" t="s">
        <v>26</v>
      </c>
      <c r="B122" s="119"/>
      <c r="C122" s="74"/>
      <c r="D122" s="74"/>
      <c r="E122" s="74"/>
      <c r="F122" s="74"/>
      <c r="G122" s="74"/>
      <c r="H122" s="74"/>
      <c r="I122" s="74"/>
    </row>
    <row r="123" spans="1:9" s="36" customFormat="1" ht="33" customHeight="1" x14ac:dyDescent="0.35">
      <c r="A123" s="120"/>
      <c r="B123" s="120"/>
      <c r="C123" s="120"/>
      <c r="D123" s="120"/>
      <c r="E123" s="120"/>
      <c r="F123" s="120"/>
      <c r="G123" s="120"/>
      <c r="H123" s="120"/>
      <c r="I123" s="120"/>
    </row>
    <row r="124" spans="1:9" s="36" customFormat="1" ht="45" customHeight="1" x14ac:dyDescent="0.35">
      <c r="A124" s="120" t="s">
        <v>412</v>
      </c>
      <c r="B124" s="120"/>
      <c r="C124" s="120"/>
      <c r="D124" s="120"/>
      <c r="E124" s="120"/>
      <c r="F124" s="120"/>
      <c r="G124" s="120"/>
      <c r="H124" s="120"/>
      <c r="I124" s="120"/>
    </row>
    <row r="125" spans="1:9" s="36" customFormat="1" ht="25.9" customHeight="1" x14ac:dyDescent="0.35">
      <c r="A125" s="120" t="s">
        <v>413</v>
      </c>
      <c r="B125" s="120"/>
      <c r="C125" s="120"/>
      <c r="D125" s="120"/>
      <c r="E125" s="120"/>
      <c r="F125" s="120"/>
      <c r="G125" s="120"/>
      <c r="H125" s="120"/>
      <c r="I125" s="120"/>
    </row>
    <row r="126" spans="1:9" s="36" customFormat="1" ht="25.9" customHeight="1" x14ac:dyDescent="0.35">
      <c r="A126" s="120" t="s">
        <v>414</v>
      </c>
      <c r="B126" s="120"/>
      <c r="C126" s="120"/>
      <c r="D126" s="120"/>
      <c r="E126" s="120"/>
      <c r="F126" s="120"/>
      <c r="G126" s="120"/>
      <c r="H126" s="120"/>
      <c r="I126" s="120"/>
    </row>
    <row r="127" spans="1:9" s="36" customFormat="1" ht="25.9" customHeight="1" x14ac:dyDescent="0.35">
      <c r="A127" s="120" t="s">
        <v>415</v>
      </c>
      <c r="B127" s="120"/>
      <c r="C127" s="120"/>
      <c r="D127" s="120"/>
      <c r="E127" s="120"/>
      <c r="F127" s="120"/>
      <c r="G127" s="120"/>
      <c r="H127" s="120"/>
      <c r="I127" s="120"/>
    </row>
    <row r="128" spans="1:9" s="36" customFormat="1" ht="25.9" customHeight="1" x14ac:dyDescent="0.35">
      <c r="A128" s="120" t="s">
        <v>416</v>
      </c>
      <c r="B128" s="120"/>
      <c r="C128" s="120"/>
      <c r="D128" s="120"/>
      <c r="E128" s="120"/>
      <c r="F128" s="120"/>
      <c r="G128" s="120"/>
      <c r="H128" s="120"/>
      <c r="I128" s="120"/>
    </row>
    <row r="129" spans="1:9" s="36" customFormat="1" ht="25.9" customHeight="1" x14ac:dyDescent="0.35">
      <c r="A129" s="120" t="s">
        <v>421</v>
      </c>
      <c r="B129" s="120"/>
      <c r="C129" s="120"/>
      <c r="D129" s="120"/>
      <c r="E129" s="120"/>
      <c r="F129" s="120"/>
      <c r="G129" s="120"/>
      <c r="H129" s="120"/>
      <c r="I129" s="120"/>
    </row>
    <row r="130" spans="1:9" s="36" customFormat="1" ht="25.9" customHeight="1" x14ac:dyDescent="0.35">
      <c r="A130" s="120" t="s">
        <v>417</v>
      </c>
      <c r="B130" s="120"/>
      <c r="C130" s="120"/>
      <c r="D130" s="120"/>
      <c r="E130" s="120"/>
      <c r="F130" s="120"/>
      <c r="G130" s="120"/>
      <c r="H130" s="120"/>
      <c r="I130" s="120"/>
    </row>
    <row r="131" spans="1:9" s="36" customFormat="1" ht="21" x14ac:dyDescent="0.35"/>
    <row r="132" spans="1:9" s="36" customFormat="1" ht="21" x14ac:dyDescent="0.35">
      <c r="A132" s="92" t="s">
        <v>184</v>
      </c>
      <c r="B132" s="92"/>
    </row>
    <row r="133" spans="1:9" s="36" customFormat="1" ht="21" x14ac:dyDescent="0.35"/>
    <row r="134" spans="1:9" s="36" customFormat="1" ht="21" x14ac:dyDescent="0.35">
      <c r="A134" s="92" t="s">
        <v>15</v>
      </c>
      <c r="B134" s="92"/>
    </row>
    <row r="135" spans="1:9" s="36" customFormat="1" ht="21" x14ac:dyDescent="0.35">
      <c r="A135" s="62" t="s">
        <v>20</v>
      </c>
      <c r="B135" s="62"/>
    </row>
    <row r="136" spans="1:9" s="94" customFormat="1" ht="21" x14ac:dyDescent="0.35">
      <c r="A136" s="94" t="s">
        <v>18</v>
      </c>
    </row>
    <row r="137" spans="1:9" s="36" customFormat="1" ht="21" x14ac:dyDescent="0.35">
      <c r="A137" s="94" t="s">
        <v>19</v>
      </c>
      <c r="B137" s="94"/>
      <c r="C137" s="94"/>
      <c r="D137" s="94"/>
      <c r="E137" s="94"/>
      <c r="F137" s="94"/>
      <c r="G137" s="94"/>
      <c r="H137" s="94"/>
    </row>
    <row r="138" spans="1:9" s="36" customFormat="1" ht="21" x14ac:dyDescent="0.35">
      <c r="A138" s="93" t="s">
        <v>189</v>
      </c>
      <c r="B138" s="93"/>
    </row>
    <row r="139" spans="1:9" s="36" customFormat="1" ht="21" x14ac:dyDescent="0.35">
      <c r="A139" s="63"/>
      <c r="B139" s="63"/>
    </row>
    <row r="140" spans="1:9" s="36" customFormat="1" ht="21" x14ac:dyDescent="0.35">
      <c r="A140" s="64" t="s">
        <v>27</v>
      </c>
      <c r="B140" s="64"/>
    </row>
    <row r="141" spans="1:9" s="36" customFormat="1" ht="21" x14ac:dyDescent="0.35"/>
    <row r="142" spans="1:9" s="36" customFormat="1" ht="21" x14ac:dyDescent="0.35">
      <c r="A142" s="92" t="s">
        <v>17</v>
      </c>
      <c r="B142" s="92"/>
    </row>
    <row r="143" spans="1:9" s="36" customFormat="1" ht="21" x14ac:dyDescent="0.35"/>
    <row r="144" spans="1:9" s="36" customFormat="1" ht="21" x14ac:dyDescent="0.35">
      <c r="A144" s="92" t="s">
        <v>21</v>
      </c>
      <c r="B144" s="92"/>
    </row>
    <row r="145" spans="1:9" s="36" customFormat="1" ht="21" x14ac:dyDescent="0.35"/>
    <row r="146" spans="1:9" s="36" customFormat="1" ht="21" x14ac:dyDescent="0.35">
      <c r="A146" s="92" t="s">
        <v>29</v>
      </c>
      <c r="B146" s="92"/>
    </row>
    <row r="147" spans="1:9" s="36" customFormat="1" ht="21" x14ac:dyDescent="0.35">
      <c r="A147" s="95" t="s">
        <v>22</v>
      </c>
      <c r="B147" s="95"/>
    </row>
    <row r="148" spans="1:9" s="36" customFormat="1" ht="21" x14ac:dyDescent="0.35"/>
    <row r="149" spans="1:9" s="36" customFormat="1" ht="21" x14ac:dyDescent="0.35">
      <c r="A149" s="90" t="s">
        <v>23</v>
      </c>
      <c r="B149" s="90"/>
    </row>
    <row r="150" spans="1:9" s="36" customFormat="1" ht="21" x14ac:dyDescent="0.35"/>
    <row r="151" spans="1:9" s="36" customFormat="1" ht="21" x14ac:dyDescent="0.35">
      <c r="A151" s="90" t="s">
        <v>24</v>
      </c>
      <c r="B151" s="90"/>
    </row>
    <row r="152" spans="1:9" s="36" customFormat="1" ht="21" x14ac:dyDescent="0.35"/>
    <row r="153" spans="1:9" s="36" customFormat="1" ht="23.25" customHeight="1" x14ac:dyDescent="0.35">
      <c r="A153" s="91" t="s">
        <v>298</v>
      </c>
      <c r="B153" s="91"/>
      <c r="C153" s="91"/>
      <c r="D153" s="91"/>
      <c r="E153" s="91"/>
      <c r="F153" s="91"/>
      <c r="G153" s="91"/>
      <c r="H153" s="91"/>
      <c r="I153" s="91"/>
    </row>
    <row r="154" spans="1:9" s="36" customFormat="1" ht="21" x14ac:dyDescent="0.35">
      <c r="A154" s="91"/>
      <c r="B154" s="91"/>
      <c r="C154" s="91"/>
      <c r="D154" s="91"/>
      <c r="E154" s="91"/>
      <c r="F154" s="91"/>
      <c r="G154" s="91"/>
      <c r="H154" s="91"/>
      <c r="I154" s="91"/>
    </row>
    <row r="155" spans="1:9" s="36" customFormat="1" ht="21" x14ac:dyDescent="0.35">
      <c r="A155" s="91"/>
      <c r="B155" s="91"/>
      <c r="C155" s="91"/>
      <c r="D155" s="91"/>
      <c r="E155" s="91"/>
      <c r="F155" s="91"/>
      <c r="G155" s="91"/>
      <c r="H155" s="91"/>
      <c r="I155" s="91"/>
    </row>
    <row r="156" spans="1:9" s="36" customFormat="1" ht="21" x14ac:dyDescent="0.35">
      <c r="A156" s="91"/>
      <c r="B156" s="91"/>
      <c r="C156" s="91"/>
      <c r="D156" s="91"/>
      <c r="E156" s="91"/>
      <c r="F156" s="91"/>
      <c r="G156" s="91"/>
      <c r="H156" s="91"/>
      <c r="I156" s="91"/>
    </row>
    <row r="157" spans="1:9" s="36" customFormat="1" ht="21" x14ac:dyDescent="0.35">
      <c r="A157" s="91"/>
      <c r="B157" s="91"/>
      <c r="C157" s="91"/>
      <c r="D157" s="91"/>
      <c r="E157" s="91"/>
      <c r="F157" s="91"/>
      <c r="G157" s="91"/>
      <c r="H157" s="91"/>
      <c r="I157" s="91"/>
    </row>
    <row r="158" spans="1:9" s="36" customFormat="1" ht="21" x14ac:dyDescent="0.35">
      <c r="A158" s="91"/>
      <c r="B158" s="91"/>
      <c r="C158" s="91"/>
      <c r="D158" s="91"/>
      <c r="E158" s="91"/>
      <c r="F158" s="91"/>
      <c r="G158" s="91"/>
      <c r="H158" s="91"/>
      <c r="I158" s="91"/>
    </row>
    <row r="159" spans="1:9" s="36" customFormat="1" ht="27.75" customHeight="1" x14ac:dyDescent="0.35">
      <c r="A159" s="91"/>
      <c r="B159" s="91"/>
      <c r="C159" s="91"/>
      <c r="D159" s="91"/>
      <c r="E159" s="91"/>
      <c r="F159" s="91"/>
      <c r="G159" s="91"/>
      <c r="H159" s="91"/>
      <c r="I159" s="91"/>
    </row>
    <row r="160" spans="1:9" s="36" customFormat="1" ht="21" x14ac:dyDescent="0.35"/>
    <row r="161" spans="2:2" s="36" customFormat="1" ht="21" x14ac:dyDescent="0.35"/>
    <row r="162" spans="2:2" s="36" customFormat="1" ht="21" x14ac:dyDescent="0.35"/>
    <row r="163" spans="2:2" s="36" customFormat="1" ht="21" x14ac:dyDescent="0.35"/>
    <row r="164" spans="2:2" s="36" customFormat="1" ht="21" x14ac:dyDescent="0.35"/>
    <row r="165" spans="2:2" s="36" customFormat="1" ht="21" x14ac:dyDescent="0.35"/>
    <row r="166" spans="2:2" s="36" customFormat="1" ht="21" x14ac:dyDescent="0.35"/>
    <row r="167" spans="2:2" s="36" customFormat="1" ht="21" x14ac:dyDescent="0.35"/>
    <row r="168" spans="2:2" s="36" customFormat="1" ht="21" x14ac:dyDescent="0.35"/>
    <row r="169" spans="2:2" s="36" customFormat="1" ht="21" x14ac:dyDescent="0.35"/>
    <row r="170" spans="2:2" s="36" customFormat="1" ht="21" x14ac:dyDescent="0.35"/>
    <row r="171" spans="2:2" s="36" customFormat="1" ht="21" x14ac:dyDescent="0.35"/>
    <row r="172" spans="2:2" s="36" customFormat="1" ht="21" x14ac:dyDescent="0.35"/>
    <row r="173" spans="2:2" s="36" customFormat="1" ht="21" x14ac:dyDescent="0.35">
      <c r="B173" s="36" t="s">
        <v>28</v>
      </c>
    </row>
    <row r="174" spans="2:2" s="36" customFormat="1" ht="21" x14ac:dyDescent="0.35"/>
    <row r="175" spans="2:2" s="36" customFormat="1" ht="21" x14ac:dyDescent="0.35"/>
    <row r="176" spans="2:2" s="36" customFormat="1" ht="21" x14ac:dyDescent="0.35"/>
    <row r="177" s="36" customFormat="1" ht="21" x14ac:dyDescent="0.35"/>
    <row r="178" s="36" customFormat="1" ht="21" x14ac:dyDescent="0.35"/>
    <row r="179" s="36" customFormat="1" ht="21" x14ac:dyDescent="0.35"/>
    <row r="180" s="36" customFormat="1" ht="21" x14ac:dyDescent="0.35"/>
    <row r="181" s="36" customFormat="1" ht="21" x14ac:dyDescent="0.35"/>
    <row r="182" s="36" customFormat="1" ht="21" x14ac:dyDescent="0.35"/>
    <row r="183" s="36" customFormat="1" ht="21" x14ac:dyDescent="0.35"/>
    <row r="184" s="36" customFormat="1" ht="21" x14ac:dyDescent="0.35"/>
    <row r="185" s="36" customFormat="1" ht="21" x14ac:dyDescent="0.35"/>
    <row r="186" s="36" customFormat="1" ht="21" x14ac:dyDescent="0.35"/>
    <row r="187" s="36" customFormat="1" ht="21" x14ac:dyDescent="0.35"/>
    <row r="188" s="36" customFormat="1" ht="21" x14ac:dyDescent="0.35"/>
    <row r="189" s="36" customFormat="1" ht="21" x14ac:dyDescent="0.35"/>
    <row r="190" s="36" customFormat="1" ht="21" x14ac:dyDescent="0.35"/>
    <row r="191" s="36" customFormat="1" ht="21" x14ac:dyDescent="0.35"/>
    <row r="192" s="36" customFormat="1" ht="21" x14ac:dyDescent="0.35"/>
    <row r="193" s="36" customFormat="1" ht="21" x14ac:dyDescent="0.35"/>
    <row r="194" s="36" customFormat="1" ht="21" x14ac:dyDescent="0.35"/>
    <row r="195" s="36" customFormat="1" ht="21" x14ac:dyDescent="0.35"/>
    <row r="196" s="36" customFormat="1" ht="21" x14ac:dyDescent="0.35"/>
    <row r="197" s="36" customFormat="1" ht="21" x14ac:dyDescent="0.35"/>
    <row r="198" s="36" customFormat="1" ht="21" x14ac:dyDescent="0.35"/>
    <row r="199" s="36" customFormat="1" ht="21" x14ac:dyDescent="0.35"/>
    <row r="200" s="36" customFormat="1" ht="21" x14ac:dyDescent="0.35"/>
    <row r="201" s="36" customFormat="1" ht="21" x14ac:dyDescent="0.35"/>
    <row r="202" s="36" customFormat="1" ht="21" x14ac:dyDescent="0.35"/>
    <row r="203" s="36" customFormat="1" ht="21" x14ac:dyDescent="0.35"/>
    <row r="204" s="36" customFormat="1" ht="21" x14ac:dyDescent="0.35"/>
    <row r="205" s="36" customFormat="1" ht="21" x14ac:dyDescent="0.35"/>
    <row r="206" s="36" customFormat="1" ht="21" x14ac:dyDescent="0.35"/>
    <row r="207" s="36" customFormat="1" ht="21" x14ac:dyDescent="0.35"/>
    <row r="208" s="36" customFormat="1" ht="21" x14ac:dyDescent="0.35"/>
    <row r="209" s="36" customFormat="1" ht="21" x14ac:dyDescent="0.35"/>
    <row r="210" s="36" customFormat="1" ht="21" x14ac:dyDescent="0.35"/>
    <row r="211" s="36" customFormat="1" ht="21" x14ac:dyDescent="0.35"/>
    <row r="212" s="36" customFormat="1" ht="21" x14ac:dyDescent="0.35"/>
    <row r="213" s="36" customFormat="1" ht="21" x14ac:dyDescent="0.35"/>
    <row r="214" s="36" customFormat="1" ht="21" x14ac:dyDescent="0.35"/>
    <row r="215" s="36" customFormat="1" ht="21" x14ac:dyDescent="0.35"/>
    <row r="216" s="36" customFormat="1" ht="21" x14ac:dyDescent="0.35"/>
    <row r="217" s="36" customFormat="1" ht="21" x14ac:dyDescent="0.35"/>
    <row r="218" s="36" customFormat="1" ht="21" x14ac:dyDescent="0.35"/>
    <row r="219" s="36" customFormat="1" ht="21" x14ac:dyDescent="0.35"/>
    <row r="220" s="36" customFormat="1" ht="21" x14ac:dyDescent="0.35"/>
    <row r="221" s="36" customFormat="1" ht="21" x14ac:dyDescent="0.35"/>
    <row r="222" s="36" customFormat="1" ht="21" x14ac:dyDescent="0.35"/>
    <row r="223" s="36" customFormat="1" ht="21" x14ac:dyDescent="0.35"/>
    <row r="224" s="36" customFormat="1" ht="21" x14ac:dyDescent="0.35"/>
    <row r="225" s="36" customFormat="1" ht="21" x14ac:dyDescent="0.35"/>
    <row r="226" s="36" customFormat="1" ht="21" x14ac:dyDescent="0.35"/>
    <row r="227" s="36" customFormat="1" ht="21" x14ac:dyDescent="0.35"/>
    <row r="228" s="36" customFormat="1" ht="21" x14ac:dyDescent="0.35"/>
    <row r="229" s="36" customFormat="1" ht="21" x14ac:dyDescent="0.35"/>
    <row r="230" s="36" customFormat="1" ht="21" x14ac:dyDescent="0.35"/>
    <row r="231" s="36" customFormat="1" ht="21" x14ac:dyDescent="0.35"/>
    <row r="232" s="36" customFormat="1" ht="21" x14ac:dyDescent="0.35"/>
    <row r="233" s="36" customFormat="1" ht="21" x14ac:dyDescent="0.35"/>
    <row r="234" s="36" customFormat="1" ht="21" x14ac:dyDescent="0.35"/>
    <row r="235" s="36" customFormat="1" ht="21" x14ac:dyDescent="0.35"/>
    <row r="236" s="36" customFormat="1" ht="21" x14ac:dyDescent="0.35"/>
    <row r="237" s="36" customFormat="1" ht="21" x14ac:dyDescent="0.35"/>
    <row r="238" s="36" customFormat="1" ht="21" x14ac:dyDescent="0.35"/>
    <row r="239" s="36" customFormat="1" ht="21" x14ac:dyDescent="0.35"/>
    <row r="240" s="36" customFormat="1" ht="21" x14ac:dyDescent="0.35"/>
    <row r="241" s="36" customFormat="1" ht="21" x14ac:dyDescent="0.35"/>
    <row r="242" s="36" customFormat="1" ht="21" x14ac:dyDescent="0.35"/>
    <row r="243" s="36" customFormat="1" ht="21" x14ac:dyDescent="0.35"/>
    <row r="244" s="36" customFormat="1" ht="21" x14ac:dyDescent="0.35"/>
    <row r="245" s="36" customFormat="1" ht="21" x14ac:dyDescent="0.35"/>
    <row r="246" s="36" customFormat="1" ht="21" x14ac:dyDescent="0.35"/>
    <row r="247" s="36" customFormat="1" ht="21" x14ac:dyDescent="0.35"/>
    <row r="248" s="36" customFormat="1" ht="21" x14ac:dyDescent="0.35"/>
    <row r="249" s="36" customFormat="1" ht="21" x14ac:dyDescent="0.35"/>
    <row r="250" s="36" customFormat="1" ht="21" x14ac:dyDescent="0.35"/>
    <row r="251" s="36" customFormat="1" ht="21" x14ac:dyDescent="0.35"/>
    <row r="252" s="36" customFormat="1" ht="21" x14ac:dyDescent="0.35"/>
    <row r="253" s="36" customFormat="1" ht="21" x14ac:dyDescent="0.35"/>
    <row r="254" s="36" customFormat="1" ht="21" x14ac:dyDescent="0.35"/>
    <row r="255" s="36" customFormat="1" ht="21" x14ac:dyDescent="0.35"/>
    <row r="256" s="36" customFormat="1" ht="21" x14ac:dyDescent="0.35"/>
    <row r="257" s="36" customFormat="1" ht="21" x14ac:dyDescent="0.35"/>
    <row r="258" s="36" customFormat="1" ht="21" x14ac:dyDescent="0.35"/>
    <row r="259" s="36" customFormat="1" ht="21" x14ac:dyDescent="0.35"/>
    <row r="260" s="36" customFormat="1" ht="21" x14ac:dyDescent="0.35"/>
    <row r="261" s="36" customFormat="1" ht="21" x14ac:dyDescent="0.35"/>
    <row r="262" s="36" customFormat="1" ht="21" x14ac:dyDescent="0.35"/>
    <row r="263" s="36" customFormat="1" ht="21" x14ac:dyDescent="0.35"/>
    <row r="264" s="36" customFormat="1" ht="21" x14ac:dyDescent="0.35"/>
    <row r="265" s="36" customFormat="1" ht="21" x14ac:dyDescent="0.35"/>
    <row r="266" s="36" customFormat="1" ht="21" x14ac:dyDescent="0.35"/>
    <row r="267" s="36" customFormat="1" ht="21" x14ac:dyDescent="0.35"/>
    <row r="268" s="36" customFormat="1" ht="21" x14ac:dyDescent="0.35"/>
    <row r="269" s="36" customFormat="1" ht="21" x14ac:dyDescent="0.35"/>
    <row r="270" s="36" customFormat="1" ht="21" x14ac:dyDescent="0.35"/>
    <row r="271" s="36" customFormat="1" ht="21" x14ac:dyDescent="0.35"/>
    <row r="272" s="36" customFormat="1" ht="21" x14ac:dyDescent="0.35"/>
    <row r="273" s="36" customFormat="1" ht="21" x14ac:dyDescent="0.35"/>
    <row r="274" s="36" customFormat="1" ht="21" x14ac:dyDescent="0.35"/>
    <row r="275" s="36" customFormat="1" ht="21" x14ac:dyDescent="0.35"/>
    <row r="276" s="36" customFormat="1" ht="21" x14ac:dyDescent="0.35"/>
    <row r="277" s="36" customFormat="1" ht="21" x14ac:dyDescent="0.35"/>
    <row r="278" s="36" customFormat="1" ht="21" x14ac:dyDescent="0.35"/>
    <row r="279" s="36" customFormat="1" ht="21" x14ac:dyDescent="0.35"/>
    <row r="280" s="36" customFormat="1" ht="21" x14ac:dyDescent="0.35"/>
    <row r="281" s="36" customFormat="1" ht="21" x14ac:dyDescent="0.35"/>
    <row r="282" s="36" customFormat="1" ht="21" x14ac:dyDescent="0.35"/>
    <row r="283" s="36" customFormat="1" ht="21" x14ac:dyDescent="0.35"/>
    <row r="284" s="36" customFormat="1" ht="21" x14ac:dyDescent="0.35"/>
    <row r="285" s="36" customFormat="1" ht="21" x14ac:dyDescent="0.35"/>
    <row r="286" s="36" customFormat="1" ht="21" x14ac:dyDescent="0.35"/>
    <row r="287" s="36" customFormat="1" ht="21" x14ac:dyDescent="0.35"/>
    <row r="288" s="36" customFormat="1" ht="21" x14ac:dyDescent="0.35"/>
    <row r="289" s="36" customFormat="1" ht="21" x14ac:dyDescent="0.35"/>
    <row r="290" s="36" customFormat="1" ht="21" x14ac:dyDescent="0.35"/>
    <row r="291" s="36" customFormat="1" ht="21" x14ac:dyDescent="0.35"/>
    <row r="292" s="36" customFormat="1" ht="21" x14ac:dyDescent="0.35"/>
    <row r="293" s="36" customFormat="1" ht="21" x14ac:dyDescent="0.35"/>
    <row r="294" s="36" customFormat="1" ht="21" x14ac:dyDescent="0.35"/>
    <row r="295" s="36" customFormat="1" ht="21" x14ac:dyDescent="0.35"/>
    <row r="296" s="36" customFormat="1" ht="21" x14ac:dyDescent="0.35"/>
    <row r="297" s="36" customFormat="1" ht="21" x14ac:dyDescent="0.35"/>
    <row r="298" s="36" customFormat="1" ht="21" x14ac:dyDescent="0.35"/>
    <row r="299" s="36" customFormat="1" ht="21" x14ac:dyDescent="0.35"/>
    <row r="300" s="36" customFormat="1" ht="21" x14ac:dyDescent="0.35"/>
    <row r="301" s="36" customFormat="1" ht="21" x14ac:dyDescent="0.35"/>
    <row r="302" s="36" customFormat="1" ht="21" x14ac:dyDescent="0.35"/>
    <row r="303" s="36" customFormat="1" ht="21" x14ac:dyDescent="0.35"/>
    <row r="304" s="36" customFormat="1" ht="21" x14ac:dyDescent="0.35"/>
    <row r="305" s="36" customFormat="1" ht="21" x14ac:dyDescent="0.35"/>
    <row r="306" s="36" customFormat="1" ht="21" x14ac:dyDescent="0.35"/>
    <row r="307" s="36" customFormat="1" ht="21" x14ac:dyDescent="0.35"/>
    <row r="308" s="36" customFormat="1" ht="21" x14ac:dyDescent="0.35"/>
    <row r="309" s="36" customFormat="1" ht="21" x14ac:dyDescent="0.35"/>
    <row r="310" s="36" customFormat="1" ht="21" x14ac:dyDescent="0.35"/>
    <row r="311" s="36" customFormat="1" ht="21" x14ac:dyDescent="0.35"/>
    <row r="312" s="36" customFormat="1" ht="21" x14ac:dyDescent="0.35"/>
    <row r="313" s="36" customFormat="1" ht="21" x14ac:dyDescent="0.35"/>
    <row r="314" s="36" customFormat="1" ht="21" x14ac:dyDescent="0.35"/>
    <row r="315" s="36" customFormat="1" ht="21" x14ac:dyDescent="0.35"/>
    <row r="316" s="36" customFormat="1" ht="21" x14ac:dyDescent="0.35"/>
    <row r="317" s="36" customFormat="1" ht="21" x14ac:dyDescent="0.35"/>
    <row r="318" s="36" customFormat="1" ht="21" x14ac:dyDescent="0.35"/>
    <row r="319" s="36" customFormat="1" ht="21" x14ac:dyDescent="0.35"/>
    <row r="320" s="36" customFormat="1" ht="21" x14ac:dyDescent="0.35"/>
    <row r="321" s="36" customFormat="1" ht="21" x14ac:dyDescent="0.35"/>
    <row r="322" s="36" customFormat="1" ht="21" x14ac:dyDescent="0.35"/>
    <row r="323" s="36" customFormat="1" ht="21" x14ac:dyDescent="0.35"/>
    <row r="324" s="36" customFormat="1" ht="21" x14ac:dyDescent="0.35"/>
    <row r="325" s="36" customFormat="1" ht="21" x14ac:dyDescent="0.35"/>
    <row r="326" s="36" customFormat="1" ht="21" x14ac:dyDescent="0.35"/>
    <row r="327" s="36" customFormat="1" ht="21" x14ac:dyDescent="0.35"/>
    <row r="328" s="36" customFormat="1" ht="21" x14ac:dyDescent="0.35"/>
    <row r="329" s="36" customFormat="1" ht="21" x14ac:dyDescent="0.35"/>
    <row r="330" s="36" customFormat="1" ht="21" x14ac:dyDescent="0.35"/>
    <row r="331" s="36" customFormat="1" ht="21" x14ac:dyDescent="0.35"/>
    <row r="332" s="36" customFormat="1" ht="21" x14ac:dyDescent="0.35"/>
    <row r="333" s="36" customFormat="1" ht="21" x14ac:dyDescent="0.35"/>
    <row r="334" s="36" customFormat="1" ht="21" x14ac:dyDescent="0.35"/>
    <row r="335" s="36" customFormat="1" ht="21" x14ac:dyDescent="0.35"/>
    <row r="336" s="36" customFormat="1" ht="21" x14ac:dyDescent="0.35"/>
    <row r="337" s="36" customFormat="1" ht="21" x14ac:dyDescent="0.35"/>
    <row r="338" s="36" customFormat="1" ht="21" x14ac:dyDescent="0.35"/>
    <row r="339" s="36" customFormat="1" ht="21" x14ac:dyDescent="0.35"/>
    <row r="340" s="36" customFormat="1" ht="21" x14ac:dyDescent="0.35"/>
    <row r="341" s="36" customFormat="1" ht="21" x14ac:dyDescent="0.35"/>
    <row r="342" s="36" customFormat="1" ht="21" x14ac:dyDescent="0.35"/>
    <row r="343" s="36" customFormat="1" ht="21" x14ac:dyDescent="0.35"/>
    <row r="344" s="36" customFormat="1" ht="21" x14ac:dyDescent="0.35"/>
    <row r="345" s="36" customFormat="1" ht="21" x14ac:dyDescent="0.35"/>
    <row r="346" s="36" customFormat="1" ht="21" x14ac:dyDescent="0.35"/>
    <row r="347" s="36" customFormat="1" ht="21" x14ac:dyDescent="0.35"/>
    <row r="348" s="36" customFormat="1" ht="21" x14ac:dyDescent="0.35"/>
    <row r="349" s="36" customFormat="1" ht="21" x14ac:dyDescent="0.35"/>
    <row r="350" s="36" customFormat="1" ht="21" x14ac:dyDescent="0.35"/>
    <row r="351" s="36" customFormat="1" ht="21" x14ac:dyDescent="0.35"/>
    <row r="352" s="36" customFormat="1" ht="21" x14ac:dyDescent="0.35"/>
    <row r="353" s="36" customFormat="1" ht="21" x14ac:dyDescent="0.35"/>
    <row r="354" s="36" customFormat="1" ht="21" x14ac:dyDescent="0.35"/>
    <row r="355" s="36" customFormat="1" ht="21" x14ac:dyDescent="0.35"/>
    <row r="356" s="36" customFormat="1" ht="21" x14ac:dyDescent="0.35"/>
    <row r="357" s="36" customFormat="1" ht="21" x14ac:dyDescent="0.35"/>
    <row r="358" s="36" customFormat="1" ht="21" x14ac:dyDescent="0.35"/>
    <row r="359" s="36" customFormat="1" ht="21" x14ac:dyDescent="0.35"/>
    <row r="360" s="36" customFormat="1" ht="21" x14ac:dyDescent="0.35"/>
    <row r="361" s="36" customFormat="1" ht="21" x14ac:dyDescent="0.35"/>
    <row r="362" s="36" customFormat="1" ht="21" x14ac:dyDescent="0.35"/>
    <row r="363" s="36" customFormat="1" ht="21" x14ac:dyDescent="0.35"/>
    <row r="364" s="36" customFormat="1" ht="21" x14ac:dyDescent="0.35"/>
    <row r="365" s="36" customFormat="1" ht="21" x14ac:dyDescent="0.35"/>
    <row r="366" s="36" customFormat="1" ht="21" x14ac:dyDescent="0.35"/>
    <row r="367" s="36" customFormat="1" ht="21" x14ac:dyDescent="0.35"/>
    <row r="368" s="36" customFormat="1" ht="21" x14ac:dyDescent="0.35"/>
    <row r="369" s="36" customFormat="1" ht="21" x14ac:dyDescent="0.35"/>
    <row r="370" s="36" customFormat="1" ht="21" x14ac:dyDescent="0.35"/>
    <row r="371" s="36" customFormat="1" ht="21" x14ac:dyDescent="0.35"/>
    <row r="372" s="36" customFormat="1" ht="21" x14ac:dyDescent="0.35"/>
    <row r="373" s="36" customFormat="1" ht="21" x14ac:dyDescent="0.35"/>
    <row r="374" s="36" customFormat="1" ht="21" x14ac:dyDescent="0.35"/>
    <row r="375" s="36" customFormat="1" ht="21" x14ac:dyDescent="0.35"/>
    <row r="376" s="36" customFormat="1" ht="21" x14ac:dyDescent="0.35"/>
    <row r="377" s="36" customFormat="1" ht="21" x14ac:dyDescent="0.35"/>
    <row r="378" s="36" customFormat="1" ht="21" x14ac:dyDescent="0.35"/>
    <row r="379" s="36" customFormat="1" ht="21" x14ac:dyDescent="0.35"/>
    <row r="380" s="36" customFormat="1" ht="21" x14ac:dyDescent="0.35"/>
    <row r="381" s="36" customFormat="1" ht="21" x14ac:dyDescent="0.35"/>
    <row r="382" s="36" customFormat="1" ht="21" x14ac:dyDescent="0.35"/>
    <row r="383" s="36" customFormat="1" ht="21" x14ac:dyDescent="0.35"/>
    <row r="384" s="36" customFormat="1" ht="21" x14ac:dyDescent="0.35"/>
    <row r="385" s="36" customFormat="1" ht="21" x14ac:dyDescent="0.35"/>
    <row r="386" s="36" customFormat="1" ht="21" x14ac:dyDescent="0.35"/>
    <row r="387" s="36" customFormat="1" ht="21" x14ac:dyDescent="0.35"/>
    <row r="388" s="36" customFormat="1" ht="21" x14ac:dyDescent="0.35"/>
    <row r="389" s="36" customFormat="1" ht="21" x14ac:dyDescent="0.35"/>
    <row r="390" s="36" customFormat="1" ht="21" x14ac:dyDescent="0.35"/>
    <row r="391" s="36" customFormat="1" ht="21" x14ac:dyDescent="0.35"/>
    <row r="392" s="36" customFormat="1" ht="21" x14ac:dyDescent="0.35"/>
    <row r="393" s="36" customFormat="1" ht="21" x14ac:dyDescent="0.35"/>
    <row r="394" s="36" customFormat="1" ht="21" x14ac:dyDescent="0.35"/>
    <row r="395" s="36" customFormat="1" ht="21" x14ac:dyDescent="0.35"/>
    <row r="396" s="36" customFormat="1" ht="21" x14ac:dyDescent="0.35"/>
    <row r="397" s="36" customFormat="1" ht="21" x14ac:dyDescent="0.35"/>
    <row r="398" s="36" customFormat="1" ht="21" x14ac:dyDescent="0.35"/>
    <row r="399" s="36" customFormat="1" ht="21" x14ac:dyDescent="0.35"/>
    <row r="400" s="36" customFormat="1" ht="21" x14ac:dyDescent="0.35"/>
    <row r="401" s="36" customFormat="1" ht="21" x14ac:dyDescent="0.35"/>
    <row r="402" s="36" customFormat="1" ht="21" x14ac:dyDescent="0.35"/>
    <row r="403" s="36" customFormat="1" ht="21" x14ac:dyDescent="0.35"/>
    <row r="404" s="36" customFormat="1" ht="21" x14ac:dyDescent="0.35"/>
    <row r="405" s="36" customFormat="1" ht="21" x14ac:dyDescent="0.35"/>
    <row r="406" s="36" customFormat="1" ht="21" x14ac:dyDescent="0.35"/>
    <row r="407" s="36" customFormat="1" ht="21" x14ac:dyDescent="0.35"/>
    <row r="408" s="36" customFormat="1" ht="21" x14ac:dyDescent="0.35"/>
    <row r="409" s="36" customFormat="1" ht="21" x14ac:dyDescent="0.35"/>
    <row r="410" s="36" customFormat="1" ht="21" x14ac:dyDescent="0.35"/>
    <row r="411" s="36" customFormat="1" ht="21" x14ac:dyDescent="0.35"/>
    <row r="412" s="36" customFormat="1" ht="21" x14ac:dyDescent="0.35"/>
    <row r="413" s="36" customFormat="1" ht="21" x14ac:dyDescent="0.35"/>
    <row r="414" s="36" customFormat="1" ht="21" x14ac:dyDescent="0.35"/>
    <row r="415" s="36" customFormat="1" ht="21" x14ac:dyDescent="0.35"/>
    <row r="416" s="36" customFormat="1" ht="21" x14ac:dyDescent="0.35"/>
    <row r="417" s="36" customFormat="1" ht="21" x14ac:dyDescent="0.35"/>
    <row r="418" s="36" customFormat="1" ht="21" x14ac:dyDescent="0.35"/>
    <row r="419" s="36" customFormat="1" ht="21" x14ac:dyDescent="0.35"/>
    <row r="420" s="36" customFormat="1" ht="21" x14ac:dyDescent="0.35"/>
    <row r="421" s="36" customFormat="1" ht="21" x14ac:dyDescent="0.35"/>
    <row r="422" s="36" customFormat="1" ht="21" x14ac:dyDescent="0.35"/>
    <row r="423" s="36" customFormat="1" ht="21" x14ac:dyDescent="0.35"/>
    <row r="424" s="36" customFormat="1" ht="21" x14ac:dyDescent="0.35"/>
    <row r="425" s="36" customFormat="1" ht="21" x14ac:dyDescent="0.35"/>
    <row r="426" s="36" customFormat="1" ht="21" x14ac:dyDescent="0.35"/>
    <row r="427" s="36" customFormat="1" ht="21" x14ac:dyDescent="0.35"/>
    <row r="428" s="36" customFormat="1" ht="21" x14ac:dyDescent="0.35"/>
    <row r="429" s="36" customFormat="1" ht="21" x14ac:dyDescent="0.35"/>
    <row r="430" s="36" customFormat="1" ht="21" x14ac:dyDescent="0.35"/>
    <row r="431" s="36" customFormat="1" ht="21" x14ac:dyDescent="0.35"/>
    <row r="432" s="36" customFormat="1" ht="21" x14ac:dyDescent="0.35"/>
    <row r="433" s="36" customFormat="1" ht="21" x14ac:dyDescent="0.35"/>
    <row r="434" s="36" customFormat="1" ht="21" x14ac:dyDescent="0.35"/>
    <row r="435" s="36" customFormat="1" ht="21" x14ac:dyDescent="0.35"/>
    <row r="436" s="36" customFormat="1" ht="21" x14ac:dyDescent="0.35"/>
    <row r="437" s="36" customFormat="1" ht="21" x14ac:dyDescent="0.35"/>
    <row r="438" s="36" customFormat="1" ht="21" x14ac:dyDescent="0.35"/>
    <row r="439" s="36" customFormat="1" ht="21" x14ac:dyDescent="0.35"/>
    <row r="440" s="36" customFormat="1" ht="21" x14ac:dyDescent="0.35"/>
    <row r="441" s="36" customFormat="1" ht="21" x14ac:dyDescent="0.35"/>
    <row r="442" s="36" customFormat="1" ht="21" x14ac:dyDescent="0.35"/>
    <row r="443" s="36" customFormat="1" ht="21" x14ac:dyDescent="0.35"/>
    <row r="444" s="36" customFormat="1" ht="21" x14ac:dyDescent="0.35"/>
    <row r="445" s="36" customFormat="1" ht="21" x14ac:dyDescent="0.35"/>
    <row r="446" s="36" customFormat="1" ht="21" x14ac:dyDescent="0.35"/>
    <row r="447" s="36" customFormat="1" ht="21" x14ac:dyDescent="0.35"/>
    <row r="448" s="36" customFormat="1" ht="21" x14ac:dyDescent="0.35"/>
    <row r="449" s="36" customFormat="1" ht="21" x14ac:dyDescent="0.35"/>
    <row r="450" s="36" customFormat="1" ht="21" x14ac:dyDescent="0.35"/>
    <row r="451" s="36" customFormat="1" ht="21" x14ac:dyDescent="0.35"/>
    <row r="452" s="36" customFormat="1" ht="21" x14ac:dyDescent="0.35"/>
    <row r="453" s="36" customFormat="1" ht="21" x14ac:dyDescent="0.35"/>
    <row r="454" s="36" customFormat="1" ht="21" x14ac:dyDescent="0.35"/>
    <row r="455" s="36" customFormat="1" ht="21" x14ac:dyDescent="0.35"/>
    <row r="456" s="36" customFormat="1" ht="21" x14ac:dyDescent="0.35"/>
    <row r="457" s="36" customFormat="1" ht="21" x14ac:dyDescent="0.35"/>
    <row r="458" s="36" customFormat="1" ht="21" x14ac:dyDescent="0.35"/>
    <row r="459" s="36" customFormat="1" ht="21" x14ac:dyDescent="0.35"/>
    <row r="460" s="36" customFormat="1" ht="21" x14ac:dyDescent="0.35"/>
    <row r="461" s="36" customFormat="1" ht="21" x14ac:dyDescent="0.35"/>
    <row r="462" s="36" customFormat="1" ht="21" x14ac:dyDescent="0.35"/>
    <row r="463" s="36" customFormat="1" ht="21" x14ac:dyDescent="0.35"/>
    <row r="464" s="36" customFormat="1" ht="21" x14ac:dyDescent="0.35"/>
    <row r="465" s="36" customFormat="1" ht="21" x14ac:dyDescent="0.35"/>
    <row r="466" s="36" customFormat="1" ht="21" x14ac:dyDescent="0.35"/>
    <row r="467" s="36" customFormat="1" ht="21" x14ac:dyDescent="0.35"/>
    <row r="468" s="36" customFormat="1" ht="21" x14ac:dyDescent="0.35"/>
    <row r="469" s="36" customFormat="1" ht="21" x14ac:dyDescent="0.35"/>
    <row r="470" s="36" customFormat="1" ht="21" x14ac:dyDescent="0.35"/>
    <row r="471" s="36" customFormat="1" ht="21" x14ac:dyDescent="0.35"/>
    <row r="472" s="36" customFormat="1" ht="21" x14ac:dyDescent="0.35"/>
    <row r="473" s="36" customFormat="1" ht="21" x14ac:dyDescent="0.35"/>
    <row r="474" s="36" customFormat="1" ht="21" x14ac:dyDescent="0.35"/>
    <row r="475" s="36" customFormat="1" ht="21" x14ac:dyDescent="0.35"/>
    <row r="476" s="36" customFormat="1" ht="21" x14ac:dyDescent="0.35"/>
    <row r="477" s="36" customFormat="1" ht="21" x14ac:dyDescent="0.35"/>
    <row r="478" s="36" customFormat="1" ht="21" x14ac:dyDescent="0.35"/>
    <row r="479" s="36" customFormat="1" ht="21" x14ac:dyDescent="0.35"/>
    <row r="480" s="36" customFormat="1" ht="21" x14ac:dyDescent="0.35"/>
    <row r="481" s="36" customFormat="1" ht="21" x14ac:dyDescent="0.35"/>
    <row r="482" s="36" customFormat="1" ht="21" x14ac:dyDescent="0.35"/>
    <row r="483" s="36" customFormat="1" ht="21" x14ac:dyDescent="0.35"/>
    <row r="484" s="36" customFormat="1" ht="21" x14ac:dyDescent="0.35"/>
    <row r="485" s="36" customFormat="1" ht="21" x14ac:dyDescent="0.35"/>
    <row r="486" s="36" customFormat="1" ht="21" x14ac:dyDescent="0.35"/>
    <row r="487" s="36" customFormat="1" ht="21" x14ac:dyDescent="0.35"/>
    <row r="488" s="36" customFormat="1" ht="21" x14ac:dyDescent="0.35"/>
    <row r="489" s="36" customFormat="1" ht="21" x14ac:dyDescent="0.35"/>
    <row r="490" s="36" customFormat="1" ht="21" x14ac:dyDescent="0.35"/>
    <row r="491" s="36" customFormat="1" ht="21" x14ac:dyDescent="0.35"/>
    <row r="492" s="36" customFormat="1" ht="21" x14ac:dyDescent="0.35"/>
    <row r="493" s="36" customFormat="1" ht="21" x14ac:dyDescent="0.35"/>
    <row r="494" s="36" customFormat="1" ht="21" x14ac:dyDescent="0.35"/>
    <row r="495" s="36" customFormat="1" ht="21" x14ac:dyDescent="0.35"/>
    <row r="496" s="36" customFormat="1" ht="21" x14ac:dyDescent="0.35"/>
    <row r="497" s="36" customFormat="1" ht="21" x14ac:dyDescent="0.35"/>
    <row r="498" s="36" customFormat="1" ht="21" x14ac:dyDescent="0.35"/>
    <row r="499" s="36" customFormat="1" ht="21" x14ac:dyDescent="0.35"/>
    <row r="500" s="36" customFormat="1" ht="21" x14ac:dyDescent="0.35"/>
    <row r="501" s="36" customFormat="1" ht="21" x14ac:dyDescent="0.35"/>
    <row r="502" s="36" customFormat="1" ht="21" x14ac:dyDescent="0.35"/>
    <row r="503" s="36" customFormat="1" ht="21" x14ac:dyDescent="0.35"/>
    <row r="504" s="36" customFormat="1" ht="21" x14ac:dyDescent="0.35"/>
    <row r="505" s="36" customFormat="1" ht="21" x14ac:dyDescent="0.35"/>
    <row r="506" s="36" customFormat="1" ht="21" x14ac:dyDescent="0.35"/>
    <row r="507" s="36" customFormat="1" ht="21" x14ac:dyDescent="0.35"/>
    <row r="508" s="36" customFormat="1" ht="21" x14ac:dyDescent="0.35"/>
    <row r="509" s="36" customFormat="1" ht="21" x14ac:dyDescent="0.35"/>
    <row r="510" s="36" customFormat="1" ht="21" x14ac:dyDescent="0.35"/>
    <row r="511" s="36" customFormat="1" ht="21" x14ac:dyDescent="0.35"/>
    <row r="512" s="36" customFormat="1" ht="21" x14ac:dyDescent="0.35"/>
    <row r="513" s="36" customFormat="1" ht="21" x14ac:dyDescent="0.35"/>
    <row r="514" s="36" customFormat="1" ht="21" x14ac:dyDescent="0.35"/>
    <row r="515" s="36" customFormat="1" ht="21" x14ac:dyDescent="0.35"/>
    <row r="516" s="36" customFormat="1" ht="21" x14ac:dyDescent="0.35"/>
    <row r="517" s="36" customFormat="1" ht="21" x14ac:dyDescent="0.35"/>
    <row r="518" s="36" customFormat="1" ht="21" x14ac:dyDescent="0.35"/>
    <row r="519" s="36" customFormat="1" ht="21" x14ac:dyDescent="0.35"/>
    <row r="520" s="36" customFormat="1" ht="21" x14ac:dyDescent="0.35"/>
    <row r="521" s="36" customFormat="1" ht="21" x14ac:dyDescent="0.35"/>
    <row r="522" s="36" customFormat="1" ht="21" x14ac:dyDescent="0.35"/>
    <row r="523" s="36" customFormat="1" ht="21" x14ac:dyDescent="0.35"/>
    <row r="524" s="36" customFormat="1" ht="21" x14ac:dyDescent="0.35"/>
    <row r="525" s="36" customFormat="1" ht="21" x14ac:dyDescent="0.35"/>
    <row r="526" s="36" customFormat="1" ht="21" x14ac:dyDescent="0.35"/>
    <row r="527" s="36" customFormat="1" ht="21" x14ac:dyDescent="0.35"/>
    <row r="528" s="36" customFormat="1" ht="21" x14ac:dyDescent="0.35"/>
    <row r="529" s="36" customFormat="1" ht="21" x14ac:dyDescent="0.35"/>
    <row r="530" s="36" customFormat="1" ht="21" x14ac:dyDescent="0.35"/>
    <row r="531" s="36" customFormat="1" ht="21" x14ac:dyDescent="0.35"/>
    <row r="532" s="36" customFormat="1" ht="21" x14ac:dyDescent="0.35"/>
    <row r="533" s="36" customFormat="1" ht="21" x14ac:dyDescent="0.35"/>
    <row r="534" s="36" customFormat="1" ht="21" x14ac:dyDescent="0.35"/>
    <row r="535" s="36" customFormat="1" ht="21" x14ac:dyDescent="0.35"/>
    <row r="536" s="36" customFormat="1" ht="21" x14ac:dyDescent="0.35"/>
    <row r="537" s="36" customFormat="1" ht="21" x14ac:dyDescent="0.35"/>
    <row r="538" s="36" customFormat="1" ht="21" x14ac:dyDescent="0.35"/>
    <row r="539" s="36" customFormat="1" ht="21" x14ac:dyDescent="0.35"/>
    <row r="540" s="36" customFormat="1" ht="21" x14ac:dyDescent="0.35"/>
    <row r="541" s="36" customFormat="1" ht="21" x14ac:dyDescent="0.35"/>
    <row r="542" s="36" customFormat="1" ht="21" x14ac:dyDescent="0.35"/>
    <row r="543" s="36" customFormat="1" ht="21" x14ac:dyDescent="0.35"/>
    <row r="544" s="36" customFormat="1" ht="21" x14ac:dyDescent="0.35"/>
    <row r="545" s="36" customFormat="1" ht="21" x14ac:dyDescent="0.35"/>
    <row r="546" s="36" customFormat="1" ht="21" x14ac:dyDescent="0.35"/>
    <row r="547" s="36" customFormat="1" ht="21" x14ac:dyDescent="0.35"/>
    <row r="548" s="36" customFormat="1" ht="21" x14ac:dyDescent="0.35"/>
    <row r="549" s="36" customFormat="1" ht="21" x14ac:dyDescent="0.35"/>
    <row r="550" s="36" customFormat="1" ht="21" x14ac:dyDescent="0.35"/>
    <row r="551" s="36" customFormat="1" ht="21" x14ac:dyDescent="0.35"/>
    <row r="552" s="36" customFormat="1" ht="21" x14ac:dyDescent="0.35"/>
    <row r="553" s="36" customFormat="1" ht="21" x14ac:dyDescent="0.35"/>
    <row r="554" s="36" customFormat="1" ht="21" x14ac:dyDescent="0.35"/>
    <row r="555" s="36" customFormat="1" ht="21" x14ac:dyDescent="0.35"/>
    <row r="556" s="36" customFormat="1" ht="21" x14ac:dyDescent="0.35"/>
    <row r="557" s="36" customFormat="1" ht="21" x14ac:dyDescent="0.35"/>
    <row r="558" s="36" customFormat="1" ht="21" x14ac:dyDescent="0.35"/>
    <row r="559" s="36" customFormat="1" ht="21" x14ac:dyDescent="0.35"/>
    <row r="560" s="36" customFormat="1" ht="21" x14ac:dyDescent="0.35"/>
    <row r="561" s="36" customFormat="1" ht="21" x14ac:dyDescent="0.35"/>
    <row r="562" s="36" customFormat="1" ht="21" x14ac:dyDescent="0.35"/>
    <row r="563" s="36" customFormat="1" ht="21" x14ac:dyDescent="0.35"/>
    <row r="564" s="36" customFormat="1" ht="21" x14ac:dyDescent="0.35"/>
    <row r="565" s="36" customFormat="1" ht="21" x14ac:dyDescent="0.35"/>
    <row r="566" s="36" customFormat="1" ht="21" x14ac:dyDescent="0.35"/>
    <row r="567" s="36" customFormat="1" ht="21" x14ac:dyDescent="0.35"/>
    <row r="568" s="36" customFormat="1" ht="21" x14ac:dyDescent="0.35"/>
    <row r="569" s="36" customFormat="1" ht="21" x14ac:dyDescent="0.35"/>
    <row r="570" s="36" customFormat="1" ht="21" x14ac:dyDescent="0.35"/>
    <row r="571" s="36" customFormat="1" ht="21" x14ac:dyDescent="0.35"/>
    <row r="572" s="36" customFormat="1" ht="21" x14ac:dyDescent="0.35"/>
    <row r="573" s="36" customFormat="1" ht="21" x14ac:dyDescent="0.35"/>
    <row r="574" s="36" customFormat="1" ht="21" x14ac:dyDescent="0.35"/>
    <row r="575" s="36" customFormat="1" ht="21" x14ac:dyDescent="0.35"/>
    <row r="576" s="36" customFormat="1" ht="21" x14ac:dyDescent="0.35"/>
    <row r="577" s="36" customFormat="1" ht="21" x14ac:dyDescent="0.35"/>
    <row r="578" s="36" customFormat="1" ht="21" x14ac:dyDescent="0.35"/>
    <row r="579" s="36" customFormat="1" ht="21" x14ac:dyDescent="0.35"/>
    <row r="580" s="36" customFormat="1" ht="21" x14ac:dyDescent="0.35"/>
    <row r="581" s="36" customFormat="1" ht="21" x14ac:dyDescent="0.35"/>
    <row r="582" s="36" customFormat="1" ht="21" x14ac:dyDescent="0.35"/>
  </sheetData>
  <mergeCells count="24">
    <mergeCell ref="A149:B149"/>
    <mergeCell ref="A151:B151"/>
    <mergeCell ref="A153:I159"/>
    <mergeCell ref="A125:I125"/>
    <mergeCell ref="A126:I126"/>
    <mergeCell ref="A127:I127"/>
    <mergeCell ref="A146:B146"/>
    <mergeCell ref="A147:B147"/>
    <mergeCell ref="A128:I128"/>
    <mergeCell ref="A129:I129"/>
    <mergeCell ref="A130:I130"/>
    <mergeCell ref="A144:B144"/>
    <mergeCell ref="A132:B132"/>
    <mergeCell ref="A134:B134"/>
    <mergeCell ref="A136:XFD136"/>
    <mergeCell ref="A137:H137"/>
    <mergeCell ref="A138:B138"/>
    <mergeCell ref="A142:B142"/>
    <mergeCell ref="A124:I124"/>
    <mergeCell ref="A7:I7"/>
    <mergeCell ref="A9:B9"/>
    <mergeCell ref="A120:E120"/>
    <mergeCell ref="A122:B122"/>
    <mergeCell ref="A123:I123"/>
  </mergeCells>
  <pageMargins left="0.25" right="0.25" top="0.75" bottom="0.75" header="0.3" footer="0.3"/>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tabSelected="1" workbookViewId="0">
      <selection activeCell="H14" sqref="H14"/>
    </sheetView>
  </sheetViews>
  <sheetFormatPr defaultRowHeight="15" x14ac:dyDescent="0.25"/>
  <cols>
    <col min="1" max="1" width="5.42578125" customWidth="1"/>
    <col min="2" max="2" width="105.7109375" customWidth="1"/>
    <col min="4" max="4" width="11.42578125" customWidth="1"/>
    <col min="5" max="5" width="19.42578125" customWidth="1"/>
    <col min="6" max="6" width="20.140625" customWidth="1"/>
    <col min="8" max="8" width="23.85546875" customWidth="1"/>
    <col min="9" max="9" width="51" customWidth="1"/>
  </cols>
  <sheetData>
    <row r="1" spans="1:9" ht="23.25" x14ac:dyDescent="0.35">
      <c r="I1" s="1" t="s">
        <v>0</v>
      </c>
    </row>
    <row r="3" spans="1:9" ht="20.25" customHeight="1" x14ac:dyDescent="0.25"/>
    <row r="4" spans="1:9" ht="23.25" x14ac:dyDescent="0.25">
      <c r="D4" s="2" t="s">
        <v>1</v>
      </c>
    </row>
    <row r="5" spans="1:9" ht="23.25" x14ac:dyDescent="0.35">
      <c r="B5" s="3" t="s">
        <v>13</v>
      </c>
      <c r="C5" s="3"/>
      <c r="D5" s="2"/>
      <c r="E5" s="1"/>
      <c r="F5" s="3"/>
    </row>
    <row r="6" spans="1:9" ht="16.5" customHeight="1" x14ac:dyDescent="0.35">
      <c r="B6" s="3"/>
      <c r="C6" s="3"/>
      <c r="D6" s="2"/>
      <c r="E6" s="1"/>
      <c r="F6" s="3"/>
    </row>
    <row r="7" spans="1:9" ht="47.25" customHeight="1" x14ac:dyDescent="0.25">
      <c r="A7" s="107" t="s">
        <v>422</v>
      </c>
      <c r="B7" s="107"/>
      <c r="C7" s="107"/>
      <c r="D7" s="107"/>
      <c r="E7" s="107"/>
      <c r="F7" s="107"/>
      <c r="G7" s="107"/>
      <c r="H7" s="107"/>
      <c r="I7" s="107"/>
    </row>
    <row r="8" spans="1:9" ht="19.5" customHeight="1" x14ac:dyDescent="0.25">
      <c r="B8" s="17"/>
    </row>
    <row r="9" spans="1:9" ht="21" x14ac:dyDescent="0.35">
      <c r="A9" s="101" t="s">
        <v>405</v>
      </c>
      <c r="B9" s="101"/>
      <c r="C9" s="36"/>
      <c r="D9" s="36"/>
      <c r="E9" s="36"/>
      <c r="F9" s="36"/>
      <c r="G9" s="36"/>
      <c r="H9" s="36"/>
      <c r="I9" s="36"/>
    </row>
    <row r="10" spans="1:9" ht="210" x14ac:dyDescent="0.25">
      <c r="A10" s="41" t="s">
        <v>2</v>
      </c>
      <c r="B10" s="42" t="s">
        <v>3</v>
      </c>
      <c r="C10" s="43" t="s">
        <v>4</v>
      </c>
      <c r="D10" s="43" t="s">
        <v>5</v>
      </c>
      <c r="E10" s="44" t="s">
        <v>6</v>
      </c>
      <c r="F10" s="44" t="s">
        <v>7</v>
      </c>
      <c r="G10" s="44" t="s">
        <v>8</v>
      </c>
      <c r="H10" s="44" t="s">
        <v>9</v>
      </c>
      <c r="I10" s="45" t="s">
        <v>10</v>
      </c>
    </row>
    <row r="11" spans="1:9" ht="84" x14ac:dyDescent="0.25">
      <c r="A11" s="88">
        <v>1</v>
      </c>
      <c r="B11" s="65" t="s">
        <v>409</v>
      </c>
      <c r="C11" s="83" t="s">
        <v>11</v>
      </c>
      <c r="D11" s="83">
        <v>1</v>
      </c>
      <c r="E11" s="84"/>
      <c r="F11" s="84"/>
      <c r="G11" s="85"/>
      <c r="H11" s="84"/>
      <c r="I11" s="86"/>
    </row>
    <row r="12" spans="1:9" ht="84" x14ac:dyDescent="0.25">
      <c r="A12" s="88">
        <v>2</v>
      </c>
      <c r="B12" s="65" t="s">
        <v>410</v>
      </c>
      <c r="C12" s="83" t="s">
        <v>11</v>
      </c>
      <c r="D12" s="83">
        <v>1</v>
      </c>
      <c r="E12" s="84"/>
      <c r="F12" s="87"/>
      <c r="G12" s="85"/>
      <c r="H12" s="84"/>
      <c r="I12" s="86"/>
    </row>
    <row r="13" spans="1:9" ht="84" x14ac:dyDescent="0.25">
      <c r="A13" s="50">
        <v>3</v>
      </c>
      <c r="B13" s="65" t="s">
        <v>411</v>
      </c>
      <c r="C13" s="52" t="s">
        <v>11</v>
      </c>
      <c r="D13" s="53">
        <v>8</v>
      </c>
      <c r="E13" s="89"/>
      <c r="F13" s="68"/>
      <c r="G13" s="54"/>
      <c r="H13" s="55"/>
      <c r="I13" s="50"/>
    </row>
    <row r="14" spans="1:9" ht="21" x14ac:dyDescent="0.35">
      <c r="A14" s="96" t="s">
        <v>12</v>
      </c>
      <c r="B14" s="97"/>
      <c r="C14" s="97"/>
      <c r="D14" s="97"/>
      <c r="E14" s="98"/>
      <c r="F14" s="69"/>
      <c r="G14" s="59" t="s">
        <v>14</v>
      </c>
      <c r="H14" s="60"/>
      <c r="I14" s="61"/>
    </row>
    <row r="16" spans="1:9" s="36" customFormat="1" ht="21" x14ac:dyDescent="0.35">
      <c r="A16" s="119" t="s">
        <v>26</v>
      </c>
      <c r="B16" s="119"/>
      <c r="C16" s="74"/>
      <c r="D16" s="74"/>
      <c r="E16" s="74"/>
      <c r="F16" s="74"/>
      <c r="G16" s="74"/>
      <c r="H16" s="74"/>
      <c r="I16" s="74"/>
    </row>
    <row r="17" spans="1:9" s="36" customFormat="1" ht="12.75" customHeight="1" x14ac:dyDescent="0.35">
      <c r="A17" s="120"/>
      <c r="B17" s="120"/>
      <c r="C17" s="120"/>
      <c r="D17" s="120"/>
      <c r="E17" s="120"/>
      <c r="F17" s="120"/>
      <c r="G17" s="120"/>
      <c r="H17" s="120"/>
      <c r="I17" s="120"/>
    </row>
    <row r="18" spans="1:9" s="36" customFormat="1" ht="23.25" customHeight="1" x14ac:dyDescent="0.35">
      <c r="A18" s="128" t="s">
        <v>406</v>
      </c>
      <c r="B18" s="128"/>
      <c r="C18" s="128"/>
      <c r="D18" s="128"/>
      <c r="E18" s="128"/>
      <c r="F18" s="128"/>
      <c r="G18" s="128"/>
      <c r="H18" s="128"/>
      <c r="I18" s="128"/>
    </row>
    <row r="19" spans="1:9" s="36" customFormat="1" ht="21" x14ac:dyDescent="0.35">
      <c r="A19" s="119" t="s">
        <v>407</v>
      </c>
      <c r="B19" s="119"/>
      <c r="C19" s="119"/>
      <c r="D19" s="119"/>
      <c r="E19" s="119"/>
      <c r="F19" s="119"/>
      <c r="G19" s="119"/>
      <c r="H19" s="119"/>
      <c r="I19" s="119"/>
    </row>
    <row r="20" spans="1:9" s="36" customFormat="1" ht="21" x14ac:dyDescent="0.35">
      <c r="A20" s="119" t="s">
        <v>408</v>
      </c>
      <c r="B20" s="119"/>
      <c r="C20" s="119"/>
      <c r="D20" s="119"/>
      <c r="E20" s="119"/>
      <c r="F20" s="119"/>
      <c r="G20" s="119"/>
      <c r="H20" s="119"/>
      <c r="I20" s="119"/>
    </row>
    <row r="21" spans="1:9" s="36" customFormat="1" ht="21" x14ac:dyDescent="0.35">
      <c r="A21" s="78"/>
      <c r="B21" s="78"/>
      <c r="C21" s="78"/>
      <c r="D21" s="78"/>
      <c r="E21" s="78"/>
      <c r="F21" s="78"/>
      <c r="G21" s="78"/>
      <c r="H21" s="78"/>
      <c r="I21" s="78"/>
    </row>
    <row r="22" spans="1:9" s="36" customFormat="1" ht="21" x14ac:dyDescent="0.35">
      <c r="A22" s="76" t="s">
        <v>184</v>
      </c>
      <c r="B22" s="76"/>
      <c r="C22" s="77"/>
      <c r="D22" s="77"/>
      <c r="E22" s="77"/>
      <c r="F22" s="77"/>
      <c r="G22" s="77"/>
      <c r="H22" s="77"/>
      <c r="I22" s="77"/>
    </row>
    <row r="23" spans="1:9" s="36" customFormat="1" ht="21" x14ac:dyDescent="0.35"/>
    <row r="24" spans="1:9" s="36" customFormat="1" ht="21" x14ac:dyDescent="0.35">
      <c r="A24" s="92" t="s">
        <v>15</v>
      </c>
      <c r="B24" s="92"/>
    </row>
    <row r="25" spans="1:9" s="36" customFormat="1" ht="21" x14ac:dyDescent="0.35">
      <c r="A25" s="77" t="s">
        <v>20</v>
      </c>
      <c r="B25" s="77"/>
    </row>
    <row r="26" spans="1:9" s="94" customFormat="1" ht="21" x14ac:dyDescent="0.35">
      <c r="A26" s="94" t="s">
        <v>18</v>
      </c>
    </row>
    <row r="27" spans="1:9" s="36" customFormat="1" ht="21" x14ac:dyDescent="0.35">
      <c r="A27" s="94" t="s">
        <v>19</v>
      </c>
      <c r="B27" s="94"/>
      <c r="C27" s="94"/>
      <c r="D27" s="94"/>
      <c r="E27" s="94"/>
      <c r="F27" s="94"/>
      <c r="G27" s="94"/>
      <c r="H27" s="94"/>
    </row>
    <row r="28" spans="1:9" s="36" customFormat="1" ht="21" x14ac:dyDescent="0.35">
      <c r="A28" s="93" t="s">
        <v>189</v>
      </c>
      <c r="B28" s="93"/>
    </row>
    <row r="29" spans="1:9" s="36" customFormat="1" ht="21" x14ac:dyDescent="0.35">
      <c r="A29" s="79"/>
      <c r="B29" s="79"/>
    </row>
    <row r="30" spans="1:9" s="36" customFormat="1" ht="21" x14ac:dyDescent="0.35">
      <c r="A30" s="76" t="s">
        <v>27</v>
      </c>
      <c r="B30" s="76"/>
    </row>
    <row r="31" spans="1:9" s="36" customFormat="1" ht="21" x14ac:dyDescent="0.35"/>
    <row r="32" spans="1:9" s="36" customFormat="1" ht="21" x14ac:dyDescent="0.35">
      <c r="A32" s="92" t="s">
        <v>17</v>
      </c>
      <c r="B32" s="92"/>
    </row>
    <row r="33" spans="1:9" s="36" customFormat="1" ht="21" x14ac:dyDescent="0.35"/>
    <row r="34" spans="1:9" s="36" customFormat="1" ht="21" x14ac:dyDescent="0.35">
      <c r="A34" s="92" t="s">
        <v>21</v>
      </c>
      <c r="B34" s="92"/>
    </row>
    <row r="35" spans="1:9" s="36" customFormat="1" ht="21" x14ac:dyDescent="0.35"/>
    <row r="36" spans="1:9" s="36" customFormat="1" ht="21" x14ac:dyDescent="0.35">
      <c r="A36" s="92" t="s">
        <v>29</v>
      </c>
      <c r="B36" s="92"/>
    </row>
    <row r="37" spans="1:9" s="36" customFormat="1" ht="21" x14ac:dyDescent="0.35">
      <c r="A37" s="95" t="s">
        <v>22</v>
      </c>
      <c r="B37" s="95"/>
    </row>
    <row r="38" spans="1:9" s="36" customFormat="1" ht="21" x14ac:dyDescent="0.35"/>
    <row r="39" spans="1:9" s="36" customFormat="1" ht="21" x14ac:dyDescent="0.35">
      <c r="A39" s="90" t="s">
        <v>23</v>
      </c>
      <c r="B39" s="90"/>
    </row>
    <row r="40" spans="1:9" s="36" customFormat="1" ht="21" x14ac:dyDescent="0.35"/>
    <row r="41" spans="1:9" s="36" customFormat="1" ht="21" x14ac:dyDescent="0.35">
      <c r="A41" s="90" t="s">
        <v>24</v>
      </c>
      <c r="B41" s="90"/>
    </row>
    <row r="42" spans="1:9" s="36" customFormat="1" ht="21" x14ac:dyDescent="0.35"/>
    <row r="43" spans="1:9" s="36" customFormat="1" ht="23.25" customHeight="1" x14ac:dyDescent="0.35">
      <c r="A43" s="91" t="s">
        <v>25</v>
      </c>
      <c r="B43" s="91"/>
      <c r="C43" s="91"/>
      <c r="D43" s="91"/>
      <c r="E43" s="91"/>
      <c r="F43" s="91"/>
      <c r="G43" s="91"/>
      <c r="H43" s="91"/>
      <c r="I43" s="91"/>
    </row>
    <row r="44" spans="1:9" s="36" customFormat="1" ht="21" x14ac:dyDescent="0.35">
      <c r="A44" s="91"/>
      <c r="B44" s="91"/>
      <c r="C44" s="91"/>
      <c r="D44" s="91"/>
      <c r="E44" s="91"/>
      <c r="F44" s="91"/>
      <c r="G44" s="91"/>
      <c r="H44" s="91"/>
      <c r="I44" s="91"/>
    </row>
    <row r="45" spans="1:9" s="36" customFormat="1" ht="21" x14ac:dyDescent="0.35">
      <c r="A45" s="91"/>
      <c r="B45" s="91"/>
      <c r="C45" s="91"/>
      <c r="D45" s="91"/>
      <c r="E45" s="91"/>
      <c r="F45" s="91"/>
      <c r="G45" s="91"/>
      <c r="H45" s="91"/>
      <c r="I45" s="91"/>
    </row>
    <row r="46" spans="1:9" s="36" customFormat="1" ht="21" x14ac:dyDescent="0.35">
      <c r="A46" s="91"/>
      <c r="B46" s="91"/>
      <c r="C46" s="91"/>
      <c r="D46" s="91"/>
      <c r="E46" s="91"/>
      <c r="F46" s="91"/>
      <c r="G46" s="91"/>
      <c r="H46" s="91"/>
      <c r="I46" s="91"/>
    </row>
    <row r="47" spans="1:9" s="36" customFormat="1" ht="21" x14ac:dyDescent="0.35">
      <c r="A47" s="91"/>
      <c r="B47" s="91"/>
      <c r="C47" s="91"/>
      <c r="D47" s="91"/>
      <c r="E47" s="91"/>
      <c r="F47" s="91"/>
      <c r="G47" s="91"/>
      <c r="H47" s="91"/>
      <c r="I47" s="91"/>
    </row>
    <row r="48" spans="1:9" s="36" customFormat="1" ht="21" x14ac:dyDescent="0.35">
      <c r="A48" s="91"/>
      <c r="B48" s="91"/>
      <c r="C48" s="91"/>
      <c r="D48" s="91"/>
      <c r="E48" s="91"/>
      <c r="F48" s="91"/>
      <c r="G48" s="91"/>
      <c r="H48" s="91"/>
      <c r="I48" s="91"/>
    </row>
    <row r="49" spans="1:9" s="36" customFormat="1" ht="27.75" customHeight="1" x14ac:dyDescent="0.35">
      <c r="A49" s="91"/>
      <c r="B49" s="91"/>
      <c r="C49" s="91"/>
      <c r="D49" s="91"/>
      <c r="E49" s="91"/>
      <c r="F49" s="91"/>
      <c r="G49" s="91"/>
      <c r="H49" s="91"/>
      <c r="I49" s="91"/>
    </row>
  </sheetData>
  <mergeCells count="19">
    <mergeCell ref="A41:B41"/>
    <mergeCell ref="A43:I49"/>
    <mergeCell ref="A7:I7"/>
    <mergeCell ref="A9:B9"/>
    <mergeCell ref="A36:B36"/>
    <mergeCell ref="A14:E14"/>
    <mergeCell ref="A16:B16"/>
    <mergeCell ref="A17:I17"/>
    <mergeCell ref="A18:I18"/>
    <mergeCell ref="A19:I19"/>
    <mergeCell ref="A20:I20"/>
    <mergeCell ref="A24:B24"/>
    <mergeCell ref="A26:XFD26"/>
    <mergeCell ref="A27:H27"/>
    <mergeCell ref="A28:B28"/>
    <mergeCell ref="A32:B32"/>
    <mergeCell ref="A34:B34"/>
    <mergeCell ref="A37:B37"/>
    <mergeCell ref="A39:B39"/>
  </mergeCells>
  <pageMargins left="0.25" right="0.25" top="0.75" bottom="0.75"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1 Łąkotka</vt:lpstr>
      <vt:lpstr>2 Trauma </vt:lpstr>
      <vt:lpstr>2 Protezy stawów </vt:lpstr>
      <vt:lpstr>3 Płyty LCP</vt:lpstr>
      <vt:lpstr>4 miednica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ZamPub</dc:creator>
  <cp:lastModifiedBy>Niewiad</cp:lastModifiedBy>
  <cp:lastPrinted>2023-02-14T08:26:40Z</cp:lastPrinted>
  <dcterms:created xsi:type="dcterms:W3CDTF">2023-02-14T07:56:42Z</dcterms:created>
  <dcterms:modified xsi:type="dcterms:W3CDTF">2024-04-04T10:09:25Z</dcterms:modified>
</cp:coreProperties>
</file>