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D\Postępowania 2023\Testy-Mikrobiologia-11_2023\"/>
    </mc:Choice>
  </mc:AlternateContent>
  <xr:revisionPtr revIDLastSave="0" documentId="13_ncr:1_{A8C22BD7-7808-4524-9A21-9CD0DFCC92EE}" xr6:coauthVersionLast="36" xr6:coauthVersionMax="36" xr10:uidLastSave="{00000000-0000-0000-0000-000000000000}"/>
  <bookViews>
    <workbookView xWindow="0" yWindow="0" windowWidth="28800" windowHeight="11625" xr2:uid="{FF199227-17B8-4EA7-A9AE-0F3A38E9BB44}"/>
  </bookViews>
  <sheets>
    <sheet name="Tabela" sheetId="1" r:id="rId1"/>
    <sheet name="Parametry" sheetId="2" r:id="rId2"/>
  </sheets>
  <definedNames>
    <definedName name="_xlnm.Print_Area" localSheetId="0">Tabela!$A$1:$J$36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G14" i="1" l="1"/>
  <c r="I8" i="1"/>
  <c r="I14" i="1" s="1"/>
</calcChain>
</file>

<file path=xl/sharedStrings.xml><?xml version="1.0" encoding="utf-8"?>
<sst xmlns="http://schemas.openxmlformats.org/spreadsheetml/2006/main" count="53" uniqueCount="43">
  <si>
    <t>LP.</t>
  </si>
  <si>
    <t>Opis przedmiotu zamówienia</t>
  </si>
  <si>
    <t>j.m.</t>
  </si>
  <si>
    <t>VAT %</t>
  </si>
  <si>
    <t>Razem</t>
  </si>
  <si>
    <t>op.</t>
  </si>
  <si>
    <t>Załącznik nr 1</t>
  </si>
  <si>
    <t xml:space="preserve">VITEK MS-DS SLIDE </t>
  </si>
  <si>
    <t xml:space="preserve">VITEK MS-CHCA </t>
  </si>
  <si>
    <t xml:space="preserve">VITEK MS-FA </t>
  </si>
  <si>
    <t xml:space="preserve">MS MOULD KIT </t>
  </si>
  <si>
    <t>VITEK PICKME PEN</t>
  </si>
  <si>
    <t xml:space="preserve">VITEK PICKME NIBS </t>
  </si>
  <si>
    <t>Parametry wymagane dotyczące przedmiotu zamówienia</t>
  </si>
  <si>
    <t>L.p.</t>
  </si>
  <si>
    <t>Parametry - opis</t>
  </si>
  <si>
    <t>Tabela 1b
Parametry wymagane dotyczące przedmiotu zamówienia</t>
  </si>
  <si>
    <t>TAK</t>
  </si>
  <si>
    <t>Opakowania są zaopatrzone w nazwę, nr serii i datę ważności</t>
  </si>
  <si>
    <t>Tabela  1a</t>
  </si>
  <si>
    <t>Parametry wymagane</t>
  </si>
  <si>
    <t>Odczynniki po otwarciu gotowe do użycia</t>
  </si>
  <si>
    <t>Ilość/ 36 m-cy</t>
  </si>
  <si>
    <t>Ilość testów/szt. w opakowaniu</t>
  </si>
  <si>
    <t>Testy posiadają certyfikat IVD</t>
  </si>
  <si>
    <t>Testy posiadają certyfikat ISO 9001</t>
  </si>
  <si>
    <t>Termin dostawy odczynników i materiałów pomocniczych do 7 dni roboczych</t>
  </si>
  <si>
    <t>W ramach oferty przetargowej Wykonawca dostarczy drukarkę kodów kreskowych z systemem EPL 2</t>
  </si>
  <si>
    <t xml:space="preserve">producent/numer katalogowy/ wielkość opakowania </t>
  </si>
  <si>
    <t xml:space="preserve">Parametry oferowane – wpisać odpowiednio Tak/Nie </t>
  </si>
  <si>
    <t>Wartość brutto/36 m-cy
PLN</t>
  </si>
  <si>
    <t>Wartość netto/      36 m-cy
PLN</t>
  </si>
  <si>
    <t>Cena jedn. netto za opakowanie
PLN</t>
  </si>
  <si>
    <t>W przypadku rozbieżności w wielkości opakowań Wykonawca winien przeliczyć zapotrzebowaną ilość kierując się zasadą zaokrąglania do pełnego opakowania w górę.                W przypadku nie umieszczania w specyfikacji jakichkolwiek istotnych materiałów koniecznych do wykonania podanej ilości testów lub złego oszacowania, kosztami zakupu brakujących materiałów zostanie obciążony Wykonawca. Zamawiający zastrzega sobie możliwość rezygnacji z poszczególnych produktów z uwagi na możliwość zmiany metody diagnostycznej.</t>
  </si>
  <si>
    <t>Osoba upoważniona do kontaktu:………………………………………………………………………………………………….</t>
  </si>
  <si>
    <t>Tel.:……………………………………………………………………………..</t>
  </si>
  <si>
    <t>E-mail: …………………………………………………………………………………………………</t>
  </si>
  <si>
    <t>NIP:………………………………………………………………………………………………….</t>
  </si>
  <si>
    <t>Okres przydatności do użycia minimum 6 m-cy od daty dostawy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</si>
  <si>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Nazwa:  Testy i materiały pomocnicze do aparatu VITEK MS PRIME</t>
    </r>
  </si>
  <si>
    <t>OFERTA/OPIS PRZEDMIOTU ZAMÓWIENIA</t>
  </si>
  <si>
    <t>W odpowiedzi na ogłoszenie dotyczące udzielenia zamówienia na dostawy testów i materiałów pomocniczych do aparatu VITEK MS PRIME dla Szpitala Specjalistycznego w Brzozowie Podkarpackiego Ośrodka Onkologicznego im. Ks. B. Markiewicza, znak sprawy SZSPOO.SZPiGM. 3810/11/2023, przedstawiamy następującą ofertę:</t>
  </si>
  <si>
    <r>
      <t xml:space="preserve">Wykonaca </t>
    </r>
    <r>
      <rPr>
        <sz val="11"/>
        <color theme="1"/>
        <rFont val="Calibri"/>
        <family val="2"/>
        <charset val="238"/>
        <scheme val="minor"/>
      </rPr>
      <t xml:space="preserve">(pełna nazwa/fima/adres
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</si>
</sst>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1D1B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3" fillId="0" borderId="0" xfId="0" applyFont="1"/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/>
    <xf numFmtId="0" fontId="6" fillId="0" borderId="7" xfId="0" applyFont="1" applyFill="1" applyBorder="1" applyProtection="1"/>
    <xf numFmtId="0" fontId="5" fillId="0" borderId="8" xfId="0" applyFont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 vertical="top"/>
    </xf>
    <xf numFmtId="0" fontId="1" fillId="0" borderId="0" xfId="0" applyFont="1"/>
    <xf numFmtId="49" fontId="9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D73F-D80B-471A-91DE-4F0CDA19FB85}">
  <dimension ref="A1:M25"/>
  <sheetViews>
    <sheetView tabSelected="1" zoomScaleNormal="100" workbookViewId="0">
      <selection activeCell="B1" sqref="B1:D3"/>
    </sheetView>
  </sheetViews>
  <sheetFormatPr defaultRowHeight="15" x14ac:dyDescent="0.25"/>
  <cols>
    <col min="1" max="1" width="4.5703125" customWidth="1"/>
    <col min="2" max="2" width="21.42578125" customWidth="1"/>
    <col min="3" max="3" width="5" customWidth="1"/>
    <col min="4" max="4" width="17.85546875" customWidth="1"/>
    <col min="5" max="5" width="9.7109375" customWidth="1"/>
    <col min="6" max="6" width="10.5703125" customWidth="1"/>
    <col min="7" max="7" width="13.140625" customWidth="1"/>
    <col min="8" max="8" width="5" customWidth="1"/>
    <col min="9" max="9" width="14" customWidth="1"/>
    <col min="10" max="10" width="41.28515625" customWidth="1"/>
  </cols>
  <sheetData>
    <row r="1" spans="1:10" ht="15.75" customHeight="1" x14ac:dyDescent="0.25">
      <c r="B1" s="25" t="s">
        <v>42</v>
      </c>
      <c r="C1" s="26"/>
      <c r="D1" s="26"/>
      <c r="J1" s="18" t="s">
        <v>6</v>
      </c>
    </row>
    <row r="2" spans="1:10" ht="15.75" x14ac:dyDescent="0.25">
      <c r="B2" s="25"/>
      <c r="C2" s="26"/>
      <c r="D2" s="26"/>
      <c r="J2" s="7"/>
    </row>
    <row r="3" spans="1:10" ht="37.5" customHeight="1" x14ac:dyDescent="0.35">
      <c r="B3" s="25"/>
      <c r="C3" s="26"/>
      <c r="D3" s="26"/>
      <c r="E3" s="27" t="s">
        <v>40</v>
      </c>
      <c r="F3" s="26"/>
      <c r="G3" s="26"/>
      <c r="H3" s="26"/>
      <c r="I3" s="26"/>
      <c r="J3" s="26"/>
    </row>
    <row r="4" spans="1:10" ht="54.75" customHeight="1" x14ac:dyDescent="0.25">
      <c r="B4" s="33" t="s">
        <v>41</v>
      </c>
      <c r="C4" s="34"/>
      <c r="D4" s="34"/>
      <c r="E4" s="34"/>
      <c r="F4" s="34"/>
      <c r="G4" s="34"/>
      <c r="H4" s="34"/>
      <c r="I4" s="34"/>
      <c r="J4" s="34"/>
    </row>
    <row r="5" spans="1:10" x14ac:dyDescent="0.25">
      <c r="B5" s="21" t="s">
        <v>19</v>
      </c>
    </row>
    <row r="6" spans="1:10" ht="33" customHeight="1" x14ac:dyDescent="0.25">
      <c r="A6" s="28" t="s">
        <v>39</v>
      </c>
      <c r="B6" s="28"/>
      <c r="C6" s="28"/>
      <c r="D6" s="28"/>
      <c r="E6" s="28"/>
      <c r="F6" s="28"/>
      <c r="G6" s="28"/>
      <c r="H6" s="3"/>
      <c r="I6" s="3"/>
      <c r="J6" s="4"/>
    </row>
    <row r="7" spans="1:10" ht="57" customHeight="1" x14ac:dyDescent="0.25">
      <c r="A7" s="2" t="s">
        <v>0</v>
      </c>
      <c r="B7" s="14" t="s">
        <v>1</v>
      </c>
      <c r="C7" s="15" t="s">
        <v>2</v>
      </c>
      <c r="D7" s="16" t="s">
        <v>22</v>
      </c>
      <c r="E7" s="16" t="s">
        <v>23</v>
      </c>
      <c r="F7" s="16" t="s">
        <v>32</v>
      </c>
      <c r="G7" s="16" t="s">
        <v>31</v>
      </c>
      <c r="H7" s="16" t="s">
        <v>3</v>
      </c>
      <c r="I7" s="23" t="s">
        <v>30</v>
      </c>
      <c r="J7" s="22" t="s">
        <v>28</v>
      </c>
    </row>
    <row r="8" spans="1:10" x14ac:dyDescent="0.25">
      <c r="A8" s="5">
        <v>1</v>
      </c>
      <c r="B8" s="11" t="s">
        <v>7</v>
      </c>
      <c r="C8" s="1" t="s">
        <v>5</v>
      </c>
      <c r="D8" s="9">
        <v>26</v>
      </c>
      <c r="E8" s="9">
        <v>1536</v>
      </c>
      <c r="F8" s="6"/>
      <c r="G8" s="6"/>
      <c r="H8" s="8"/>
      <c r="I8" s="6">
        <f>G8*1.08</f>
        <v>0</v>
      </c>
      <c r="J8" s="24"/>
    </row>
    <row r="9" spans="1:10" x14ac:dyDescent="0.25">
      <c r="A9" s="5">
        <v>2</v>
      </c>
      <c r="B9" s="11" t="s">
        <v>8</v>
      </c>
      <c r="C9" s="1" t="s">
        <v>5</v>
      </c>
      <c r="D9" s="9">
        <v>31</v>
      </c>
      <c r="E9" s="9">
        <v>2000</v>
      </c>
      <c r="F9" s="6"/>
      <c r="G9" s="6"/>
      <c r="H9" s="8"/>
      <c r="I9" s="6">
        <f>G9*1.08</f>
        <v>0</v>
      </c>
      <c r="J9" s="24"/>
    </row>
    <row r="10" spans="1:10" x14ac:dyDescent="0.25">
      <c r="A10" s="5">
        <v>3</v>
      </c>
      <c r="B10" s="11" t="s">
        <v>9</v>
      </c>
      <c r="C10" s="1" t="s">
        <v>5</v>
      </c>
      <c r="D10" s="9">
        <v>18</v>
      </c>
      <c r="E10" s="9">
        <v>2000</v>
      </c>
      <c r="F10" s="6"/>
      <c r="G10" s="6"/>
      <c r="H10" s="8"/>
      <c r="I10" s="6">
        <f>G10*1.08</f>
        <v>0</v>
      </c>
      <c r="J10" s="24"/>
    </row>
    <row r="11" spans="1:10" x14ac:dyDescent="0.25">
      <c r="A11" s="5">
        <v>4</v>
      </c>
      <c r="B11" s="11" t="s">
        <v>10</v>
      </c>
      <c r="C11" s="1" t="s">
        <v>5</v>
      </c>
      <c r="D11" s="9">
        <v>6</v>
      </c>
      <c r="E11" s="9">
        <v>100</v>
      </c>
      <c r="F11" s="6"/>
      <c r="G11" s="6"/>
      <c r="H11" s="8"/>
      <c r="I11" s="6">
        <f>G11*1.08</f>
        <v>0</v>
      </c>
      <c r="J11" s="24"/>
    </row>
    <row r="12" spans="1:10" x14ac:dyDescent="0.25">
      <c r="A12" s="5">
        <v>5</v>
      </c>
      <c r="B12" s="12" t="s">
        <v>12</v>
      </c>
      <c r="C12" s="1" t="s">
        <v>5</v>
      </c>
      <c r="D12" s="9">
        <v>23</v>
      </c>
      <c r="E12" s="9">
        <v>1728</v>
      </c>
      <c r="F12" s="6"/>
      <c r="G12" s="6"/>
      <c r="H12" s="8"/>
      <c r="I12" s="6">
        <f>G12*1.23</f>
        <v>0</v>
      </c>
      <c r="J12" s="24"/>
    </row>
    <row r="13" spans="1:10" x14ac:dyDescent="0.25">
      <c r="A13" s="5">
        <v>6</v>
      </c>
      <c r="B13" s="13" t="s">
        <v>11</v>
      </c>
      <c r="C13" s="1" t="s">
        <v>5</v>
      </c>
      <c r="D13" s="10">
        <v>10</v>
      </c>
      <c r="E13" s="10">
        <v>1</v>
      </c>
      <c r="F13" s="6"/>
      <c r="G13" s="6"/>
      <c r="H13" s="8"/>
      <c r="I13" s="6">
        <f>G13*1.23</f>
        <v>0</v>
      </c>
      <c r="J13" s="24"/>
    </row>
    <row r="14" spans="1:10" x14ac:dyDescent="0.25">
      <c r="A14" s="30" t="s">
        <v>4</v>
      </c>
      <c r="B14" s="31"/>
      <c r="C14" s="31"/>
      <c r="D14" s="31"/>
      <c r="E14" s="31"/>
      <c r="F14" s="32"/>
      <c r="G14" s="17">
        <f>SUM(G8:G13)</f>
        <v>0</v>
      </c>
      <c r="H14" s="1"/>
      <c r="I14" s="17">
        <f>SUM(I8:I13)</f>
        <v>0</v>
      </c>
      <c r="J14" s="24"/>
    </row>
    <row r="16" spans="1:10" x14ac:dyDescent="0.25">
      <c r="B16" s="35" t="s">
        <v>27</v>
      </c>
      <c r="C16" s="35"/>
      <c r="D16" s="35"/>
      <c r="E16" s="35"/>
      <c r="F16" s="35"/>
      <c r="G16" s="35"/>
      <c r="H16" s="35"/>
      <c r="I16" s="35"/>
    </row>
    <row r="18" spans="2:13" ht="65.25" customHeight="1" x14ac:dyDescent="0.25">
      <c r="B18" s="29" t="s">
        <v>33</v>
      </c>
      <c r="C18" s="29"/>
      <c r="D18" s="29"/>
      <c r="E18" s="29"/>
      <c r="F18" s="29"/>
      <c r="G18" s="29"/>
      <c r="H18" s="29"/>
      <c r="I18" s="29"/>
      <c r="J18" s="29"/>
    </row>
    <row r="19" spans="2:13" ht="32.25" customHeight="1" x14ac:dyDescent="0.25">
      <c r="B19" s="26" t="s">
        <v>34</v>
      </c>
      <c r="C19" s="26"/>
      <c r="D19" s="26"/>
      <c r="E19" s="26"/>
      <c r="F19" s="26"/>
      <c r="G19" s="26"/>
      <c r="H19" s="26"/>
      <c r="I19" s="26"/>
      <c r="J19" s="26"/>
    </row>
    <row r="20" spans="2:13" x14ac:dyDescent="0.25">
      <c r="F20" s="26"/>
      <c r="G20" s="26"/>
      <c r="H20" s="26"/>
      <c r="I20" s="26"/>
      <c r="J20" s="26"/>
      <c r="K20" s="26"/>
      <c r="L20" s="26"/>
      <c r="M20" s="26"/>
    </row>
    <row r="21" spans="2:13" ht="28.5" customHeight="1" x14ac:dyDescent="0.25">
      <c r="B21" s="26" t="s">
        <v>35</v>
      </c>
      <c r="C21" s="26"/>
      <c r="D21" s="26"/>
      <c r="E21" s="26"/>
      <c r="F21" s="26"/>
      <c r="G21" s="26"/>
      <c r="H21" s="26"/>
      <c r="I21" s="26"/>
      <c r="J21" s="26"/>
    </row>
    <row r="23" spans="2:13" ht="35.25" customHeight="1" x14ac:dyDescent="0.25">
      <c r="B23" s="26" t="s">
        <v>36</v>
      </c>
      <c r="C23" s="26"/>
      <c r="D23" s="26"/>
      <c r="E23" s="26"/>
      <c r="F23" s="26"/>
      <c r="G23" s="26"/>
      <c r="H23" s="26"/>
      <c r="I23" s="26"/>
      <c r="J23" s="26"/>
    </row>
    <row r="25" spans="2:13" ht="32.25" customHeight="1" x14ac:dyDescent="0.25">
      <c r="B25" s="26" t="s">
        <v>37</v>
      </c>
      <c r="C25" s="26"/>
      <c r="D25" s="26"/>
      <c r="E25" s="26"/>
      <c r="F25" s="26"/>
      <c r="G25" s="26"/>
      <c r="H25" s="26"/>
      <c r="I25" s="26"/>
      <c r="J25" s="26"/>
    </row>
  </sheetData>
  <mergeCells count="12">
    <mergeCell ref="B25:J25"/>
    <mergeCell ref="F20:M20"/>
    <mergeCell ref="B19:J19"/>
    <mergeCell ref="B21:J21"/>
    <mergeCell ref="B23:J23"/>
    <mergeCell ref="B1:D3"/>
    <mergeCell ref="E3:J3"/>
    <mergeCell ref="A6:G6"/>
    <mergeCell ref="B18:J18"/>
    <mergeCell ref="A14:F14"/>
    <mergeCell ref="B4:J4"/>
    <mergeCell ref="B16:I16"/>
  </mergeCells>
  <pageMargins left="0.25" right="0.25" top="0.75" bottom="0.75" header="0.3" footer="0.3"/>
  <pageSetup paperSize="9" scale="99" orientation="landscape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9C5E-B3AD-47E6-ABB4-3FF80CF7723E}">
  <dimension ref="A1:K10"/>
  <sheetViews>
    <sheetView workbookViewId="0">
      <selection activeCell="B6" sqref="B6:E6"/>
    </sheetView>
  </sheetViews>
  <sheetFormatPr defaultRowHeight="15" x14ac:dyDescent="0.25"/>
  <cols>
    <col min="1" max="1" width="5.5703125" customWidth="1"/>
    <col min="5" max="5" width="36" customWidth="1"/>
    <col min="7" max="7" width="6.7109375" customWidth="1"/>
    <col min="10" max="10" width="18.28515625" customWidth="1"/>
    <col min="11" max="11" width="2.140625" customWidth="1"/>
  </cols>
  <sheetData>
    <row r="1" spans="1:11" x14ac:dyDescent="0.25">
      <c r="A1" s="51" t="s">
        <v>16</v>
      </c>
      <c r="B1" s="52"/>
      <c r="C1" s="52"/>
    </row>
    <row r="2" spans="1:11" ht="15.75" thickBot="1" x14ac:dyDescent="0.3">
      <c r="A2" s="49" t="s">
        <v>13</v>
      </c>
      <c r="B2" s="50"/>
      <c r="C2" s="50"/>
      <c r="D2" s="50"/>
      <c r="E2" s="50"/>
      <c r="F2" s="50"/>
      <c r="G2" s="50"/>
      <c r="H2" s="50"/>
      <c r="I2" s="50"/>
    </row>
    <row r="3" spans="1:11" ht="15" customHeight="1" x14ac:dyDescent="0.25">
      <c r="A3" s="59" t="s">
        <v>14</v>
      </c>
      <c r="B3" s="57" t="s">
        <v>15</v>
      </c>
      <c r="C3" s="57"/>
      <c r="D3" s="57"/>
      <c r="E3" s="57"/>
      <c r="F3" s="53" t="s">
        <v>20</v>
      </c>
      <c r="G3" s="53"/>
      <c r="H3" s="53" t="s">
        <v>29</v>
      </c>
      <c r="I3" s="53"/>
      <c r="J3" s="53"/>
      <c r="K3" s="54"/>
    </row>
    <row r="4" spans="1:11" x14ac:dyDescent="0.25">
      <c r="A4" s="60"/>
      <c r="B4" s="58"/>
      <c r="C4" s="58"/>
      <c r="D4" s="58"/>
      <c r="E4" s="58"/>
      <c r="F4" s="55"/>
      <c r="G4" s="55"/>
      <c r="H4" s="55"/>
      <c r="I4" s="55"/>
      <c r="J4" s="55"/>
      <c r="K4" s="56"/>
    </row>
    <row r="5" spans="1:11" ht="15" customHeight="1" x14ac:dyDescent="0.25">
      <c r="A5" s="20">
        <v>1</v>
      </c>
      <c r="B5" s="38" t="s">
        <v>18</v>
      </c>
      <c r="C5" s="38"/>
      <c r="D5" s="38"/>
      <c r="E5" s="38"/>
      <c r="F5" s="42" t="s">
        <v>17</v>
      </c>
      <c r="G5" s="42"/>
      <c r="H5" s="42"/>
      <c r="I5" s="42"/>
      <c r="J5" s="42"/>
      <c r="K5" s="43"/>
    </row>
    <row r="6" spans="1:11" x14ac:dyDescent="0.25">
      <c r="A6" s="20">
        <v>2</v>
      </c>
      <c r="B6" s="48" t="s">
        <v>38</v>
      </c>
      <c r="C6" s="48"/>
      <c r="D6" s="48"/>
      <c r="E6" s="48"/>
      <c r="F6" s="42" t="s">
        <v>17</v>
      </c>
      <c r="G6" s="42"/>
      <c r="H6" s="42"/>
      <c r="I6" s="42"/>
      <c r="J6" s="42"/>
      <c r="K6" s="43"/>
    </row>
    <row r="7" spans="1:11" x14ac:dyDescent="0.25">
      <c r="A7" s="20">
        <v>3</v>
      </c>
      <c r="B7" s="48" t="s">
        <v>24</v>
      </c>
      <c r="C7" s="48"/>
      <c r="D7" s="48"/>
      <c r="E7" s="48"/>
      <c r="F7" s="42" t="s">
        <v>17</v>
      </c>
      <c r="G7" s="42"/>
      <c r="H7" s="42"/>
      <c r="I7" s="42"/>
      <c r="J7" s="42"/>
      <c r="K7" s="43"/>
    </row>
    <row r="8" spans="1:11" x14ac:dyDescent="0.25">
      <c r="A8" s="20">
        <v>4</v>
      </c>
      <c r="B8" s="39" t="s">
        <v>25</v>
      </c>
      <c r="C8" s="40"/>
      <c r="D8" s="40"/>
      <c r="E8" s="41"/>
      <c r="F8" s="42" t="s">
        <v>17</v>
      </c>
      <c r="G8" s="42"/>
      <c r="H8" s="44"/>
      <c r="I8" s="45"/>
      <c r="J8" s="45"/>
      <c r="K8" s="46"/>
    </row>
    <row r="9" spans="1:11" x14ac:dyDescent="0.25">
      <c r="A9" s="20">
        <v>5</v>
      </c>
      <c r="B9" s="38" t="s">
        <v>26</v>
      </c>
      <c r="C9" s="38"/>
      <c r="D9" s="38"/>
      <c r="E9" s="38"/>
      <c r="F9" s="42" t="s">
        <v>17</v>
      </c>
      <c r="G9" s="42"/>
      <c r="H9" s="42"/>
      <c r="I9" s="42"/>
      <c r="J9" s="42"/>
      <c r="K9" s="43"/>
    </row>
    <row r="10" spans="1:11" ht="15.75" thickBot="1" x14ac:dyDescent="0.3">
      <c r="A10" s="19">
        <v>6</v>
      </c>
      <c r="B10" s="47" t="s">
        <v>21</v>
      </c>
      <c r="C10" s="47"/>
      <c r="D10" s="47"/>
      <c r="E10" s="47"/>
      <c r="F10" s="36" t="s">
        <v>17</v>
      </c>
      <c r="G10" s="36"/>
      <c r="H10" s="36"/>
      <c r="I10" s="36"/>
      <c r="J10" s="36"/>
      <c r="K10" s="37"/>
    </row>
  </sheetData>
  <mergeCells count="24">
    <mergeCell ref="B7:E7"/>
    <mergeCell ref="F7:G7"/>
    <mergeCell ref="A2:I2"/>
    <mergeCell ref="A1:C1"/>
    <mergeCell ref="H3:K4"/>
    <mergeCell ref="F3:G4"/>
    <mergeCell ref="B3:E4"/>
    <mergeCell ref="A3:A4"/>
    <mergeCell ref="H10:K10"/>
    <mergeCell ref="B5:E5"/>
    <mergeCell ref="B8:E8"/>
    <mergeCell ref="H5:K5"/>
    <mergeCell ref="H6:K6"/>
    <mergeCell ref="H9:K9"/>
    <mergeCell ref="H8:K8"/>
    <mergeCell ref="F8:G8"/>
    <mergeCell ref="F10:G10"/>
    <mergeCell ref="B9:E9"/>
    <mergeCell ref="B10:E10"/>
    <mergeCell ref="H7:K7"/>
    <mergeCell ref="B6:E6"/>
    <mergeCell ref="F5:G5"/>
    <mergeCell ref="F6:G6"/>
    <mergeCell ref="F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Tabela</vt:lpstr>
      <vt:lpstr>Parametry</vt:lpstr>
      <vt:lpstr>Tabela!Obszar_wydruku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Tomasz Telesz</cp:lastModifiedBy>
  <cp:lastPrinted>2023-01-31T12:52:26Z</cp:lastPrinted>
  <dcterms:created xsi:type="dcterms:W3CDTF">2023-01-16T10:45:38Z</dcterms:created>
  <dcterms:modified xsi:type="dcterms:W3CDTF">2023-02-01T07:08:37Z</dcterms:modified>
</cp:coreProperties>
</file>